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 i PROAV" sheetId="1" state="visible" r:id="rId2"/>
    <sheet name="STEM" sheetId="2" state="visible" r:id="rId3"/>
    <sheet name="BIURO" sheetId="3" state="visible" r:id="rId4"/>
  </sheets>
  <definedNames>
    <definedName function="false" hidden="true" localSheetId="0" name="_xlnm._FilterDatabase" vbProcedure="false">'AV i PROAV'!$B$7:$H$249</definedName>
    <definedName function="false" hidden="true" localSheetId="2" name="_xlnm._FilterDatabase" vbProcedure="false">BIURO!$B$7:$I$12</definedName>
    <definedName function="false" hidden="true" localSheetId="1" name="_xlnm._FilterDatabase" vbProcedure="false">STEM!$B$7:$I$14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<sst xmlns="http://schemas.openxmlformats.org/spreadsheetml/2006/main" count="1026" uniqueCount="518">
  <si>
    <t xml:space="preserve">Indeks</t>
  </si>
  <si>
    <t xml:space="preserve">Model</t>
  </si>
  <si>
    <t xml:space="preserve">Cena wyprzedażowa
netto - za 1 sztukę</t>
  </si>
  <si>
    <t xml:space="preserve">liczba szt.</t>
  </si>
  <si>
    <t xml:space="preserve">Gwarancja</t>
  </si>
  <si>
    <t xml:space="preserve">Uwagi</t>
  </si>
  <si>
    <t xml:space="preserve">Produkt z bieżącej oferty</t>
  </si>
  <si>
    <t xml:space="preserve">Monitory interaktywne</t>
  </si>
  <si>
    <t xml:space="preserve">WYP-1TQ095-000</t>
  </si>
  <si>
    <t xml:space="preserve">Qomo Podium QIT600F1- WYP/1TQ095/1TQ095/13/04/2018</t>
  </si>
  <si>
    <t xml:space="preserve">1</t>
  </si>
  <si>
    <t xml:space="preserve">rozruchowa - 1 miesiąc</t>
  </si>
  <si>
    <t xml:space="preserve">Kilka rysek na szkle ekranu. Widoczne ślady użytkowania. W zestawie zasilacz, kabel VGA, HDMI, USB, kabel do ładowania, 2 pisaki, podstawka do pisaków. Zestaw zawiera 32 piloty dla słuchaczy + 1 dla prowadzącego. Możliwość utworzenia dowolnej konfiguracji.</t>
  </si>
  <si>
    <t xml:space="preserve">nie</t>
  </si>
  <si>
    <t xml:space="preserve">WYP-1DD142-000</t>
  </si>
  <si>
    <t xml:space="preserve">Monitor ViewSonic IFP2710- WYP/1DD142/VEZ183320348</t>
  </si>
  <si>
    <t xml:space="preserve">pełna gwarancja</t>
  </si>
  <si>
    <t xml:space="preserve">Minimalne ślady użytkowania. Akcesoria kompletne. Pełna gwarancja. UWAGA: pomiędzy szkłem a matrycą jest kilka mikroskopijnych zanieczyszczeń.</t>
  </si>
  <si>
    <t xml:space="preserve">Nie </t>
  </si>
  <si>
    <t xml:space="preserve">1TV122</t>
  </si>
  <si>
    <t xml:space="preserve">Avtek TouchScreen 5 Business 65 (sam monitor)</t>
  </si>
  <si>
    <t xml:space="preserve">- w MG</t>
  </si>
  <si>
    <t xml:space="preserve">produkt nowy</t>
  </si>
  <si>
    <t xml:space="preserve">EOL</t>
  </si>
  <si>
    <t xml:space="preserve">WYP-1TV131-009</t>
  </si>
  <si>
    <t xml:space="preserve">Avtek TouchScreen 5 Lite 55 (sam monitor)- WYP/1TV131/40181029000337</t>
  </si>
  <si>
    <t xml:space="preserve">2 lata bez możliwości przedłużenia</t>
  </si>
  <si>
    <t xml:space="preserve">Monitor sprawny, 187 godzin pracy.Akcesoria kompletne. Opakowanie zastępcze.</t>
  </si>
  <si>
    <t xml:space="preserve">EOL DWZ</t>
  </si>
  <si>
    <t xml:space="preserve">Tablice interaktywne</t>
  </si>
  <si>
    <t xml:space="preserve">WYP-1TV068-010</t>
  </si>
  <si>
    <t xml:space="preserve">Avtek TT-BOARD 80- WYP/1TV068/SN UDYTK0312145</t>
  </si>
  <si>
    <t xml:space="preserve">Tablica sprawna, w bardzo dobrym stanie. Akcesoria kompletne. Uszkodzony karton. </t>
  </si>
  <si>
    <t xml:space="preserve">tak</t>
  </si>
  <si>
    <t xml:space="preserve">WYP-1TQ089-005</t>
  </si>
  <si>
    <t xml:space="preserve">Qomo QWB379PS- WYP/1TQ089/379PSF1170960074</t>
  </si>
  <si>
    <t xml:space="preserve">Tablica sprawna, akcesoria kompletne. Opakowanie fabryczne, mocno zużyte i oklejone.</t>
  </si>
  <si>
    <t xml:space="preserve">WYP-1TQ083-019</t>
  </si>
  <si>
    <t xml:space="preserve">Qomo QWB379BW- WYP/1TQ083/379BWF1191015177S</t>
  </si>
  <si>
    <t xml:space="preserve">Niewielka rysa na powierzchni w części centralnej tablicy.Uszkodzenie/rysa nie wpływa na działanie tablicy.Akcesoria kompletne. Opakowanie fabryczne oklejone.</t>
  </si>
  <si>
    <t xml:space="preserve">Wideokonferencja i komunikacja</t>
  </si>
  <si>
    <t xml:space="preserve">WYP-1VG015-000</t>
  </si>
  <si>
    <t xml:space="preserve">AVer EVC150- WYP/1VG015/5307589600039</t>
  </si>
  <si>
    <t xml:space="preserve">2 lata</t>
  </si>
  <si>
    <t xml:space="preserve">Urządzenie w pełni sprawne, demonstracyjne, akcesoria kompletne. Opakowanie zastępcze. </t>
  </si>
  <si>
    <t xml:space="preserve">WYP-1VG020-000</t>
  </si>
  <si>
    <t xml:space="preserve">AVer Cam520- WYP/1VG020/5308945200001</t>
  </si>
  <si>
    <t xml:space="preserve">3 miesiące</t>
  </si>
  <si>
    <t xml:space="preserve">Urządzenie sprawne, komplet akcesoriów. Oryginalne opakowanie.</t>
  </si>
  <si>
    <t xml:space="preserve">WYP-1VGA20-000</t>
  </si>
  <si>
    <t xml:space="preserve">Dodatkowy mikrofon do VC520/520+- WYP/1VGA20/5309200200004</t>
  </si>
  <si>
    <t xml:space="preserve">1 miesiąc</t>
  </si>
  <si>
    <t xml:space="preserve">Urządzenie sprawne, oryginalne opakowanie nieuszkodzone</t>
  </si>
  <si>
    <t xml:space="preserve">WYP-1WL041-000</t>
  </si>
  <si>
    <t xml:space="preserve">Lumens VC-A50P- WYP/1WL041/V68A02803.</t>
  </si>
  <si>
    <t xml:space="preserve">Kamera sprawna. W zestawie zasilacz, pilot, uchwyt. Lekkie ślady użytkowania.</t>
  </si>
  <si>
    <t xml:space="preserve">nie </t>
  </si>
  <si>
    <t xml:space="preserve">WYP-1VG029-000</t>
  </si>
  <si>
    <t xml:space="preserve">AVer Cam340- WYP/1VG029/5309119400012</t>
  </si>
  <si>
    <t xml:space="preserve">6 miesięcy</t>
  </si>
  <si>
    <t xml:space="preserve">Widoczne ślady użytkowania. Delikatne ryski na obudowie. Zasilacz, kabel USB, przejściówka USB. </t>
  </si>
  <si>
    <t xml:space="preserve">WYP-1VG026-001</t>
  </si>
  <si>
    <t xml:space="preserve">AVer VC520+- WYP/1VG026/5309635000015</t>
  </si>
  <si>
    <t xml:space="preserve">Urządzenie sprawne. Delikatne zarysowania na obudowie. Brak oryginalnego opakowania. Brak podstawki. Akcesoria ok.</t>
  </si>
  <si>
    <t xml:space="preserve">Digital signage</t>
  </si>
  <si>
    <t xml:space="preserve">WYP-1KY085-000</t>
  </si>
  <si>
    <t xml:space="preserve">VISION Freespace2 Dongle- WYP/1KY085/ XXX5542</t>
  </si>
  <si>
    <t xml:space="preserve">rozruchowa - 3 miesiące</t>
  </si>
  <si>
    <t xml:space="preserve">Urządzenie w stanie idealnym. Opakowanie kompletne, nie zniszczone</t>
  </si>
  <si>
    <t xml:space="preserve">WYP-1KY084-000</t>
  </si>
  <si>
    <t xml:space="preserve">VISION Freespace2 Room Booking Tablet- WYP/1KY084/ XXX5431</t>
  </si>
  <si>
    <t xml:space="preserve">Urządzenie w stanie idealnym, posiada folię ochronną brak jakichkolwiek zarysowań. Opakowanie oryginalne lekko podarte. Zestaw akcesoriów kompletny.</t>
  </si>
  <si>
    <t xml:space="preserve">1TV164</t>
  </si>
  <si>
    <t xml:space="preserve">Goodview PF22H8</t>
  </si>
  <si>
    <t xml:space="preserve">2 w MG</t>
  </si>
  <si>
    <t xml:space="preserve">Produkt nowy</t>
  </si>
  <si>
    <t xml:space="preserve">poza ofertą</t>
  </si>
  <si>
    <t xml:space="preserve">Projektory i akcesoria</t>
  </si>
  <si>
    <t xml:space="preserve">WYP-1PC087-000</t>
  </si>
  <si>
    <t xml:space="preserve">Projektor Casio XJ-S400UN- WYP/1PC087/A513AAAY94-016421</t>
  </si>
  <si>
    <t xml:space="preserve">1 rok</t>
  </si>
  <si>
    <t xml:space="preserve">Minimalne ślady użytkowania. W zestawie pilot, kabel zasilający, HDMI.</t>
  </si>
  <si>
    <t xml:space="preserve">WYP-1PC062-000</t>
  </si>
  <si>
    <t xml:space="preserve">Projektor Casio XJ-A257- WYP/1PC062/E045ADAY4B-042609</t>
  </si>
  <si>
    <t xml:space="preserve">4h lampy, w bardzo dobrym stanie, w zestawie kabel zasilający</t>
  </si>
  <si>
    <t xml:space="preserve">Nie</t>
  </si>
  <si>
    <t xml:space="preserve">WYP-1PC083-000</t>
  </si>
  <si>
    <t xml:space="preserve">Projektor Casio XJ-F211WN- WYP/1PC083/B997AAAY93-011400.</t>
  </si>
  <si>
    <t xml:space="preserve">Minimalne ślady użytkowania. W zestawie pilot, kabel zasilający. 33 godziny pracy lasera.</t>
  </si>
  <si>
    <t xml:space="preserve">WYP-1PC058-000</t>
  </si>
  <si>
    <t xml:space="preserve">Projektor Casio XJ-A147- WYP/1PC058/E033ACAY49-017267</t>
  </si>
  <si>
    <t xml:space="preserve">Widoczne ślady użytkowania. 17 wyświecone. W zestawie torba, kabel zasilający, VGA, HDMI, pilot, dongle YW-40. Karton poniszczony.</t>
  </si>
  <si>
    <t xml:space="preserve">WYP-1PC075-000</t>
  </si>
  <si>
    <t xml:space="preserve">Projektor Casio XJ-UT351WN- WYP/1PC075/A966AAAY73-013764</t>
  </si>
  <si>
    <t xml:space="preserve">Projektor nowy. 1h świecenia. W zestawie pilot, kabel zasilający, VGA. Karton lekko uszkodzony i oklejony</t>
  </si>
  <si>
    <t xml:space="preserve">WYP-1AC021-000</t>
  </si>
  <si>
    <t xml:space="preserve">Dongle Wi-Fi YW-40- WYP/1AC021/16200299</t>
  </si>
  <si>
    <t xml:space="preserve">Urządzenie w pełni sprawne po demonstracyjne, </t>
  </si>
  <si>
    <t xml:space="preserve">WYP-1AC031-000</t>
  </si>
  <si>
    <t xml:space="preserve">Dongle Wi-Fi YW-41- WYP/1AC031/XXX6956</t>
  </si>
  <si>
    <t xml:space="preserve">Adapter sprawny.</t>
  </si>
  <si>
    <t xml:space="preserve">WYP-1AC031-001</t>
  </si>
  <si>
    <t xml:space="preserve">Dongle Wi-Fi YW-41- WYP/1AC031/</t>
  </si>
  <si>
    <t xml:space="preserve">Urządzenie sprawne. Oryginalne opakowanie. </t>
  </si>
  <si>
    <t xml:space="preserve">WYP-1PC066-001</t>
  </si>
  <si>
    <t xml:space="preserve">Projektor Casio XJ-V2- WYP/1PC066/A903AAAY5B-013491</t>
  </si>
  <si>
    <t xml:space="preserve">17h lampy. Minimalne ślady użytkowania. W zestawie kabel zasilający, VGA, pilot. Karton zniszczony. </t>
  </si>
  <si>
    <t xml:space="preserve">WYP-1PI170-002</t>
  </si>
  <si>
    <t xml:space="preserve">Projektor Qumi Q3 Plus Biały- WYP/1PI170/MQ3PLUSWH6320128</t>
  </si>
  <si>
    <t xml:space="preserve">12 świecenia , widoczne ślady uzytkowania. Obtarcia na obudowie. W komplecie zasilacz, pilot, HDMI. Ucszkodzone opakowanie i oklejone. </t>
  </si>
  <si>
    <t xml:space="preserve">WYP-1PI170-003</t>
  </si>
  <si>
    <t xml:space="preserve">Projektor Qumi Q3 Plus Biały- WYP/1PI170/MQ3PLUSWH8130052</t>
  </si>
  <si>
    <t xml:space="preserve">4 godziny świecenia. Widoczne ślady użytkowania w postaci rys na obudowie. Brak dwóch zaślepek w dolnej obudowie. W zestawie pilot, zasilacz, HDMI. Opakowanie uszkodzone i oklejone.</t>
  </si>
  <si>
    <t xml:space="preserve">WYP-1PI209-000</t>
  </si>
  <si>
    <t xml:space="preserve">Projektor Qumi Q38 Czarny- WYP/1PI209/MQ38BK7520394</t>
  </si>
  <si>
    <t xml:space="preserve">21h świecenia. Widoczne lekkie ślady użytkowania. W zestawie zasilacz, HDMI, pilot.</t>
  </si>
  <si>
    <t xml:space="preserve">WYP-1PI210-001</t>
  </si>
  <si>
    <t xml:space="preserve">Projektor Qumi Q38 Biały- WYP/1PI210/MQ38WH7520085</t>
  </si>
  <si>
    <t xml:space="preserve">Minimalne ślady użytkowania. Akcesoria kompletne. Lekko zniszczony karton.5 godzin wyświecone.</t>
  </si>
  <si>
    <t xml:space="preserve">WYP-1PI210-000</t>
  </si>
  <si>
    <t xml:space="preserve">Projektor Qumi Q38 Biały- WYP/1PI210/MQ38WH8370105</t>
  </si>
  <si>
    <t xml:space="preserve">Minimalne ślady użytkowania. Akcesoria kompletne. Lekko zniszczony karton. 7 godzin wyświecone.</t>
  </si>
  <si>
    <t xml:space="preserve">WYP-1PI145-001</t>
  </si>
  <si>
    <t xml:space="preserve">Projektor Vivitek QUMI Q6 Czarny- WYP/1PI145/WQ6-BK9090087</t>
  </si>
  <si>
    <t xml:space="preserve">Nowe źródło swiatła. Akcesoria kompletne. Widoczne ślady użytkowania w postaci otarć. Karton uszkodzony. </t>
  </si>
  <si>
    <t xml:space="preserve">WYP-1PI145-000</t>
  </si>
  <si>
    <t xml:space="preserve">Projektor Vivitek QUMI Q6 Czarny- WYP/1PI145/WQ6-BK5350481</t>
  </si>
  <si>
    <t xml:space="preserve">Urządzenie sprawne. Widoczne ślady użytkowania. Uszkodzony karton. Czas wyświecony 5h. W zestawie pilot, zasilacz, kabel HDMI</t>
  </si>
  <si>
    <t xml:space="preserve">WYP-1PI200-003</t>
  </si>
  <si>
    <t xml:space="preserve">Projektor Vivitek DH268- WYP/1PI200/FDH2688160160</t>
  </si>
  <si>
    <t xml:space="preserve">1 rok na projektor, brak gwarancji na lampę</t>
  </si>
  <si>
    <t xml:space="preserve">Praktycznie nowy projektor. 4h wypalone. W zestawie pilot, kabel zasilający, VGA. Uszkodzony lekko karton.</t>
  </si>
  <si>
    <t xml:space="preserve">WYP-1PD083-000</t>
  </si>
  <si>
    <t xml:space="preserve">Projektor ViewSonic PX747-4K- WYP/1PD083/VBZ181001199</t>
  </si>
  <si>
    <t xml:space="preserve">Widoczne ślady użytkowania. Otarcia oraz mikro pęknięcia górnej obudowy nie wpływające na działanie projektora. 161h świecenia. W zestawie  pilot, kabel zasilający, VGA.</t>
  </si>
  <si>
    <t xml:space="preserve">WYP-1PD064-000</t>
  </si>
  <si>
    <t xml:space="preserve">Projektor ViewSonic Pro8530HDL- WYP/1PD064/UK6162101113</t>
  </si>
  <si>
    <t xml:space="preserve">Widoczne ślady użytkowania. 62h lampy. W zestawie pilot, kabel zasilający. </t>
  </si>
  <si>
    <t xml:space="preserve">Tak</t>
  </si>
  <si>
    <t xml:space="preserve">WYP-1PE089-000</t>
  </si>
  <si>
    <t xml:space="preserve">Projektor Epson EB-L400U- WYP/1PE089/X5T4980213L</t>
  </si>
  <si>
    <t xml:space="preserve">Minimalne ślady użytkowania. 0h na liczniku ale nie wiadomo ile ma total - brak dostepu do menu serwisowego żeby odczytać. W zestawie pilot, kabel zasilający, HDMI, VGA.</t>
  </si>
  <si>
    <t xml:space="preserve">1PD066</t>
  </si>
  <si>
    <t xml:space="preserve">Projektor ViewSonic LS830</t>
  </si>
  <si>
    <t xml:space="preserve">Tak </t>
  </si>
  <si>
    <t xml:space="preserve">WYP-1PI095-000</t>
  </si>
  <si>
    <t xml:space="preserve">Projektor Vivitek D5380U + lens_demo- WYP/1PI095_demo/WD5380U-W3400010</t>
  </si>
  <si>
    <t xml:space="preserve">Gwarancja  na projektor 1 rok, brak gwarancji na obiektyw.</t>
  </si>
  <si>
    <t xml:space="preserve">Widoczne delikatne ślady użytkowania. 12h lampy. Luzy na pierścieniu obiektywu - focus. W zestawie pilot, kabel zasilający, HDMI. </t>
  </si>
  <si>
    <t xml:space="preserve">WYP-1PI189-000</t>
  </si>
  <si>
    <t xml:space="preserve">Projektor Vivitek DH4661Z-WH- WYP/1PI189/WDH4661Z-WH7370017</t>
  </si>
  <si>
    <t xml:space="preserve">Widoczne ślady użytkowania. 22h pracy LED. W zestawie pilot, kabel zasilający, VGA.
Laserowe źródło światła nowej generacji w modelu DH4661Z gwarantuje zdumiewająco żywe kolory i wysoką jasność wynoszącą 5000 ANSI lumen</t>
  </si>
  <si>
    <t xml:space="preserve">WYP-1AD013d-000</t>
  </si>
  <si>
    <t xml:space="preserve">Transmiter + Odbiornik HB10B_demo- WYP/1AD013d/UQC162500204</t>
  </si>
  <si>
    <t xml:space="preserve">Urządzenie sprawne, akcesoria komplet - po demonstracyjne. </t>
  </si>
  <si>
    <t xml:space="preserve">WYP-1PD077-000</t>
  </si>
  <si>
    <t xml:space="preserve">Projektor ViewSonic PG705HD- WYP/1PD077/V55182901260</t>
  </si>
  <si>
    <t xml:space="preserve">Sprzęt po demo. Opakowanie oryginalne. W zestawie pilot, kabel zasilający, kabel VGA</t>
  </si>
  <si>
    <t xml:space="preserve"> nie</t>
  </si>
  <si>
    <t xml:space="preserve">WYP-1PI168-000</t>
  </si>
  <si>
    <t xml:space="preserve">Projektor Vivitek DH759USTi- WYP/1PI168_demo/WDH759UST+I6260019</t>
  </si>
  <si>
    <t xml:space="preserve">Minimalne ślady użytkowania, lekko zarysowane lustro nie mające wpływu na wyświetlony obraz. W zestawie dwa peny, kabel zasilający , VGA, USB, pilot. Karton uszkodzony i pooklejany.</t>
  </si>
  <si>
    <t xml:space="preserve">WYP-2SMS/Viv-002</t>
  </si>
  <si>
    <t xml:space="preserve">Uchwyt WMB-X1 do modeli D755/D756/DH758/DH759- WYP/2SMS/Viv/XXX6324</t>
  </si>
  <si>
    <t xml:space="preserve">Uchwyt cały, lekko rozdarte opakowanie.</t>
  </si>
  <si>
    <t xml:space="preserve">Ekrany projekcyjne</t>
  </si>
  <si>
    <t xml:space="preserve">WYP-1EVT02-007</t>
  </si>
  <si>
    <t xml:space="preserve">Avtek Tripod Standard 150- WYP/1EVT02/XXX6958</t>
  </si>
  <si>
    <t xml:space="preserve">Ekran nowy. Uszkodzone opakowanie.</t>
  </si>
  <si>
    <t xml:space="preserve">WYP-1EVT02-008</t>
  </si>
  <si>
    <t xml:space="preserve">Avtek Tripod Standard 150- WYP/1EVT02/XXX6959</t>
  </si>
  <si>
    <t xml:space="preserve">Ekran nowy. Uszkodzony karton.</t>
  </si>
  <si>
    <t xml:space="preserve">WYP-1EVT03-017</t>
  </si>
  <si>
    <t xml:space="preserve">Avtek Tripod Standard 175- WYP/1EVT03/XXX6960</t>
  </si>
  <si>
    <t xml:space="preserve">Ekran sprawny. Uszkodzone opakowanie.</t>
  </si>
  <si>
    <t xml:space="preserve">WYP-1EVT04-035</t>
  </si>
  <si>
    <t xml:space="preserve">Avtek Tripod Standard 200- WYP/1EVT04/XXX7050</t>
  </si>
  <si>
    <t xml:space="preserve">Uszkodzony karton.</t>
  </si>
  <si>
    <t xml:space="preserve">WYP-1EVT04-036</t>
  </si>
  <si>
    <t xml:space="preserve">Avtek Tripod Standard 200- WYP/1EVT04/XXX7053</t>
  </si>
  <si>
    <t xml:space="preserve">Uszkodzone opakowanie. </t>
  </si>
  <si>
    <t xml:space="preserve">WYP-1EVT04-033</t>
  </si>
  <si>
    <t xml:space="preserve">Avtek Tripod Standard 200- WYP/1EVT04/XXX6971</t>
  </si>
  <si>
    <t xml:space="preserve">Ekran sprawny. Uszkodzony karton.</t>
  </si>
  <si>
    <t xml:space="preserve">WYP-1EVT04-034</t>
  </si>
  <si>
    <t xml:space="preserve">Avtek Tripod Standard 200- WYP/1EVT04/</t>
  </si>
  <si>
    <t xml:space="preserve">Urządzenie sprawne, uszkodzone opakowanie, nie wpływa na użytkowanie. </t>
  </si>
  <si>
    <t xml:space="preserve">WYP-1EVT14-011</t>
  </si>
  <si>
    <t xml:space="preserve">Avtek Tripod PRO 200- WYP/1EVT14/XXX6968</t>
  </si>
  <si>
    <t xml:space="preserve">Ekran sprawny. Uszkodzony karton. </t>
  </si>
  <si>
    <t xml:space="preserve">WYP-1EVT14-013</t>
  </si>
  <si>
    <t xml:space="preserve">Avtek Tripod PRO 200- WYP/1EVT14/XXX7052</t>
  </si>
  <si>
    <t xml:space="preserve">Uszkodzone opakowanie.</t>
  </si>
  <si>
    <t xml:space="preserve">WYP-1EVT14-014</t>
  </si>
  <si>
    <t xml:space="preserve">Avtek Tripod PRO 200- WYP/1EVT14/XXX7055</t>
  </si>
  <si>
    <t xml:space="preserve">WYP-1EVT14-015</t>
  </si>
  <si>
    <t xml:space="preserve">Avtek Tripod PRO 200- WYP/1EVT14/XXX7056</t>
  </si>
  <si>
    <t xml:space="preserve">1AD012</t>
  </si>
  <si>
    <t xml:space="preserve">Ekran 100" na statywie (PJ-SCT-1000W)</t>
  </si>
  <si>
    <t xml:space="preserve">14 w MG</t>
  </si>
  <si>
    <t xml:space="preserve">WYP-1EVS04-014</t>
  </si>
  <si>
    <t xml:space="preserve">Avtek Wall Standard 200- WYP/1EVS04/XXX7043</t>
  </si>
  <si>
    <t xml:space="preserve">WYP-1EVS26-002</t>
  </si>
  <si>
    <t xml:space="preserve">Avtek Video 280- WYP/1EVS26/19010557</t>
  </si>
  <si>
    <t xml:space="preserve">Opakowanie uszkodzone, ekran w pełni sprawny</t>
  </si>
  <si>
    <t xml:space="preserve">WYP-1EVS54-000</t>
  </si>
  <si>
    <t xml:space="preserve">Avtek Video PRO 200- WYP/1EVS54/</t>
  </si>
  <si>
    <t xml:space="preserve">Urządzenie sprawne, uszkodzone opakowanie, wgniecenie na obudowie, odprysk farby. </t>
  </si>
  <si>
    <t xml:space="preserve">WYP-1EVS54-001</t>
  </si>
  <si>
    <t xml:space="preserve">WYP-1EVS54-002</t>
  </si>
  <si>
    <t xml:space="preserve">Avtek Video PRO 200- WYP/1EVS54/XXX7039</t>
  </si>
  <si>
    <t xml:space="preserve">WYP-1EVS54-003</t>
  </si>
  <si>
    <t xml:space="preserve">Avtek Video PRO 200- WYP/1EVS54/XXX7040</t>
  </si>
  <si>
    <t xml:space="preserve">WYP-1EVS56-003</t>
  </si>
  <si>
    <t xml:space="preserve">Avtek Business 200- WYP/1EVS56/XXX7046</t>
  </si>
  <si>
    <t xml:space="preserve">WYP-1EVS62-000</t>
  </si>
  <si>
    <t xml:space="preserve">Avtek Cinema PRO 200- WYP/1EVS62/XXX7044</t>
  </si>
  <si>
    <t xml:space="preserve">WYP-1EVS62-001</t>
  </si>
  <si>
    <t xml:space="preserve">Avtek Cinema PRO 200- WYP/1EVS62/XXX7045</t>
  </si>
  <si>
    <t xml:space="preserve">WYP-1EVS62-002</t>
  </si>
  <si>
    <t xml:space="preserve">Avtek Cinema PRO 200- WYP/1EVS62/XXX7047</t>
  </si>
  <si>
    <t xml:space="preserve">WYP-1EVS62-003</t>
  </si>
  <si>
    <t xml:space="preserve">Avtek Cinema PRO 200- WYP/1EVS62/XXX7048</t>
  </si>
  <si>
    <t xml:space="preserve">WYP-1EVS38-009</t>
  </si>
  <si>
    <t xml:space="preserve">Avtek Cinema 240- WYP/1EVS38/XXX6966</t>
  </si>
  <si>
    <t xml:space="preserve">WYP-1EVEE5-002</t>
  </si>
  <si>
    <t xml:space="preserve">Avtek Wall Electric 200- WYP/1EVEE5/XXX6961</t>
  </si>
  <si>
    <t xml:space="preserve">Ekran nowy, lekko uszkodzony karton.</t>
  </si>
  <si>
    <t xml:space="preserve">WYP-1EVEE5-003</t>
  </si>
  <si>
    <t xml:space="preserve">Avtek Wall Electric 200- WYP/1EVEE5/</t>
  </si>
  <si>
    <t xml:space="preserve">WYP-1EVE11-008</t>
  </si>
  <si>
    <t xml:space="preserve">Avtek Video Electric 200- WYP/1EVE11/</t>
  </si>
  <si>
    <t xml:space="preserve">WYP-1EVE54-012</t>
  </si>
  <si>
    <t xml:space="preserve">Avtek Video Electric 300P- WYP/1EVE54/</t>
  </si>
  <si>
    <t xml:space="preserve">WYP-1EVE54-013</t>
  </si>
  <si>
    <t xml:space="preserve">WYP-1EVE55-007</t>
  </si>
  <si>
    <t xml:space="preserve">Avtek Cinema Electric 200- WYP/1EVE55/XXX7038</t>
  </si>
  <si>
    <t xml:space="preserve">WYP-1EVE55-008</t>
  </si>
  <si>
    <t xml:space="preserve">Avtek Cinema Electric 200- WYP/1EVE55/XXX7049</t>
  </si>
  <si>
    <t xml:space="preserve">WYP-1EPR003-000</t>
  </si>
  <si>
    <t xml:space="preserve">Fixed Frame Parallax - 236 - 16:9 - 10630865- WYP/1EPR003/XXX7082</t>
  </si>
  <si>
    <t xml:space="preserve">Rama - widoczne ślady użytkowania, delikatne obtarcia. Powłoka w bardzo dobrym stanie. Brak 2 gumek napinających.</t>
  </si>
  <si>
    <t xml:space="preserve">WYP-1EVF14-000</t>
  </si>
  <si>
    <t xml:space="preserve">Avtek FOLD 400 (4:3)- WYP/1EVF14/</t>
  </si>
  <si>
    <t xml:space="preserve">Case bardzo dobrym stanie. W środku ekan oraz rama aluminiowa sprawna</t>
  </si>
  <si>
    <t xml:space="preserve">Bezprzewodowe przesyłanie obrazu</t>
  </si>
  <si>
    <t xml:space="preserve">WYP-1WLA16-000</t>
  </si>
  <si>
    <t xml:space="preserve">Lumens TapShare- WYP/1WLA16/T01A02250</t>
  </si>
  <si>
    <t xml:space="preserve">Urządzenie w pełni sprawne, podemonstracyjne. Akcesoria kompletne. Opakowanie poklejone.</t>
  </si>
  <si>
    <t xml:space="preserve">1AI050</t>
  </si>
  <si>
    <t xml:space="preserve">NovoEnterprise</t>
  </si>
  <si>
    <t xml:space="preserve">1 w MG</t>
  </si>
  <si>
    <t xml:space="preserve">WYP-1AI039-003</t>
  </si>
  <si>
    <t xml:space="preserve">NovoLauncher - 4 sztuki- WYP/1AI039/XXX6921</t>
  </si>
  <si>
    <t xml:space="preserve">Sprawne. Ślady użytkowania . Karton poniszczony.</t>
  </si>
  <si>
    <t xml:space="preserve">WYP-1AI039-002</t>
  </si>
  <si>
    <t xml:space="preserve">NovoLauncher - 4 sztuki- WYP/1AI039/XXX4780</t>
  </si>
  <si>
    <t xml:space="preserve">Urządzenia sprawne. Widoczne ślady użytkowania w postaci rys i otarć. Opakowanie oryginalne przybrudzone i lekko podarte/wgniecione.</t>
  </si>
  <si>
    <t xml:space="preserve">1AI031</t>
  </si>
  <si>
    <t xml:space="preserve">USB Quick Launcher (1 sztuka - opakowanie zastępcze)</t>
  </si>
  <si>
    <t xml:space="preserve">Audio</t>
  </si>
  <si>
    <t xml:space="preserve">WYP-2SE048-000</t>
  </si>
  <si>
    <t xml:space="preserve">Revolabs Executive Elite, system 4-kanałowy- WYP/2SE048/VT4200001494</t>
  </si>
  <si>
    <t xml:space="preserve">Urządzenie nowe - nie używane, w pełni sprawne. Akcesoria kompletne. Opakowanie otwarte w celu sprawdzenia.</t>
  </si>
  <si>
    <t xml:space="preserve">WYP-2SE167-000</t>
  </si>
  <si>
    <t xml:space="preserve">Revolabs FLX UC500 telefon konferencyjny USB- WYP/2SE167/VT4010008340</t>
  </si>
  <si>
    <t xml:space="preserve">Urządzenie sprawne. Brak oryginalnego zasilacza i opakowania. Dołożony zasilacz zastępczy dobrej jakości. Brak instrukcji obsługi.</t>
  </si>
  <si>
    <t xml:space="preserve">WYP-2SE159-000</t>
  </si>
  <si>
    <t xml:space="preserve">Revolabs FLX2 telefon konferencyjny z obsługą VOIP, 2 x mikrofon dookólny- WYP/2SE159/301001008049</t>
  </si>
  <si>
    <t xml:space="preserve">Urządzenie w pełni sprawne bez widocznych śladów użytkowania. Oryginalne opakowanie w dobrym stanie.</t>
  </si>
  <si>
    <t xml:space="preserve">WYP-2SE073-001</t>
  </si>
  <si>
    <t xml:space="preserve">Revolabs HD mikrofon krawatowy- WYP/2SE073/</t>
  </si>
  <si>
    <t xml:space="preserve">Urządzenie w idealnym stanie, w oryginalnym opakowaniu. W zestawie smyczka</t>
  </si>
  <si>
    <t xml:space="preserve">WYP-2SE082-001</t>
  </si>
  <si>
    <t xml:space="preserve">Revolabs HD mikrofon stołowy, dookólny- WYP/2SE082/XXX5102</t>
  </si>
  <si>
    <t xml:space="preserve">Urządzenie w pełni sprawne. Brak akcesoriów. Opakowanie w średnim stanie.</t>
  </si>
  <si>
    <t xml:space="preserve">WYP-2SE058-000</t>
  </si>
  <si>
    <t xml:space="preserve">Revolabs Elite adapter XLR do mikrofonów dynamicznych- WYP/2SE058/XXX6333</t>
  </si>
  <si>
    <t xml:space="preserve">Urządzenie w pełni sprawne bez widocznych śladów użytkowania. Oryginalne opakowanie w dobrym stanie. Brak akcesoriów</t>
  </si>
  <si>
    <t xml:space="preserve">WYP-2SE085-000</t>
  </si>
  <si>
    <t xml:space="preserve">Revolabs HD system 2-kanałowy, XLR. montaż rack- WYP/2SE085/XXX6336</t>
  </si>
  <si>
    <t xml:space="preserve">Urządzenie w pełni sprawne bez widocznych śladów użytkowania. Oryginalne opakowanie w dobrym stanie. Brak mikrofonów w zestawie.</t>
  </si>
  <si>
    <t xml:space="preserve">WYP-2SE054-000</t>
  </si>
  <si>
    <t xml:space="preserve">Revolabs Elite mikrofon gęsia szyja, 6 cali- WYP/2SE054/XXX6335</t>
  </si>
  <si>
    <t xml:space="preserve">WYP-2SE052-000</t>
  </si>
  <si>
    <t xml:space="preserve">Revolabs Elite mikrofon kierunkowy, stołowy- WYP/2SE052/XXX6334</t>
  </si>
  <si>
    <t xml:space="preserve">WYP-2SE057-000</t>
  </si>
  <si>
    <t xml:space="preserve">Revolabs Elite mikrofon krawatowy- WYP/2SE057/XXX6332</t>
  </si>
  <si>
    <t xml:space="preserve">WYP-2SE091-000</t>
  </si>
  <si>
    <t xml:space="preserve">Revolabs xTag mikrofon bezprzewodowy USB- WYP/2SE091/802000044830</t>
  </si>
  <si>
    <t xml:space="preserve">Urządzenie w pełni sprawne. Niewielkie ślady użytkowania. Oryginalne opakowanie w dobrym stanie. </t>
  </si>
  <si>
    <t xml:space="preserve">1DG034</t>
  </si>
  <si>
    <t xml:space="preserve">Wireless Teacher Microphone AW313M (wersja Mic-out)</t>
  </si>
  <si>
    <t xml:space="preserve">Bezprzewodowy zestaw: mikrofon ubieralny oraz odbiornik podłączany do urządzeń audio</t>
  </si>
  <si>
    <t xml:space="preserve">WYP-2SE073-000</t>
  </si>
  <si>
    <t xml:space="preserve">Revolabs HD mikrofon krawatowy- WYP/2SE073/XXX5103</t>
  </si>
  <si>
    <t xml:space="preserve">Urządzenie w pełni sprawne. Widoczne ślady użytkowania. Opakowanie w dobrym stanie.</t>
  </si>
  <si>
    <t xml:space="preserve">WYP-2SE082-000</t>
  </si>
  <si>
    <t xml:space="preserve">Urządzenie w pełni sprawne bez widocznych śladów użytkowania. Oryginalne opakowanie w dobrym stanie. Brak akcesoriów.</t>
  </si>
  <si>
    <t xml:space="preserve">WYP-2SE092-000</t>
  </si>
  <si>
    <t xml:space="preserve">Revolabs HD Dual, system 2-kanałowy, 2 analog I/O- WYP/2SE092/XXX5101</t>
  </si>
  <si>
    <t xml:space="preserve">Urządzenie w pełni sprawne. Opakowanie w dobrym stanie. Brak adaptera RCA</t>
  </si>
  <si>
    <t xml:space="preserve">Monitory Komputerowe</t>
  </si>
  <si>
    <t xml:space="preserve">WYP-1DD121-001</t>
  </si>
  <si>
    <t xml:space="preserve">Monitor ViewSonic VX3276-mhd-2- WYP/1DD121/VEF181620477X</t>
  </si>
  <si>
    <t xml:space="preserve">Rysa na środku ekranu, delikatne zarysowania na ramkach</t>
  </si>
  <si>
    <t xml:space="preserve">Systemy montażowe</t>
  </si>
  <si>
    <t xml:space="preserve">1MEF59</t>
  </si>
  <si>
    <t xml:space="preserve">SMS Multi Display Wall XL</t>
  </si>
  <si>
    <t xml:space="preserve">3 w MG</t>
  </si>
  <si>
    <t xml:space="preserve">1MEF29</t>
  </si>
  <si>
    <t xml:space="preserve">SMS Flatscreen PolyTech</t>
  </si>
  <si>
    <t xml:space="preserve">8 w MG</t>
  </si>
  <si>
    <t xml:space="preserve">WYP-1MEA28-001</t>
  </si>
  <si>
    <t xml:space="preserve">SMS Pillar FS000450AW-P2 (ramię 450mm)- WYP/1MEA28/ XXX4542</t>
  </si>
  <si>
    <t xml:space="preserve">gwarancja producenta 24 miesiące</t>
  </si>
  <si>
    <t xml:space="preserve">Produkt nowy, uszkodzone opakowanie.</t>
  </si>
  <si>
    <t xml:space="preserve">WYP-1MEA10-001</t>
  </si>
  <si>
    <t xml:space="preserve">SMS X Conference Camera Shelf Wall- WYP/1MEA10/ XXX4908</t>
  </si>
  <si>
    <t xml:space="preserve">1 rok bez możliwości przedlużenia</t>
  </si>
  <si>
    <t xml:space="preserve">Półka posiada kilka małych rysek.  Do kompletu dołączone są uchwyty do mocowania na ścianie.</t>
  </si>
  <si>
    <t xml:space="preserve">WYP-1MBTA035-000</t>
  </si>
  <si>
    <t xml:space="preserve">Mocowanie sufitowe BT7822 B-Tech- WYP/1MBTA035/XXX6989</t>
  </si>
  <si>
    <t xml:space="preserve">Gwarancja rozruchowa 3 miesiące</t>
  </si>
  <si>
    <t xml:space="preserve">Uchwyt kompletny. Otwarty w celu sprawdzenia</t>
  </si>
  <si>
    <t xml:space="preserve">WYP-1MBTA022-000</t>
  </si>
  <si>
    <t xml:space="preserve">Obejmy- WYP/1MBTA022/XXX6993</t>
  </si>
  <si>
    <t xml:space="preserve">Obejma kompletna</t>
  </si>
  <si>
    <t xml:space="preserve">WYP-1MBTA043-000</t>
  </si>
  <si>
    <t xml:space="preserve">SYSTEM 2 - Obejma Heavy Duty do wysięgników Ø50mm B-Tech- WYP/1MBTA043/XXX6994</t>
  </si>
  <si>
    <t xml:space="preserve">WYP-1MBTA016-000</t>
  </si>
  <si>
    <t xml:space="preserve">SYSTEM X - Belka nośna aluminiowa 30 cm- WYP/1MBTA016/XXX7006</t>
  </si>
  <si>
    <t xml:space="preserve">Brak bocznych zaślepek</t>
  </si>
  <si>
    <t xml:space="preserve">WYP-1MBTA016-001</t>
  </si>
  <si>
    <t xml:space="preserve">SYSTEM X - Belka nośna aluminiowa 30 cm- WYP/1MBTA016/XXX7007</t>
  </si>
  <si>
    <t xml:space="preserve">Brak jednej bocznej zaślepki.</t>
  </si>
  <si>
    <t xml:space="preserve">WYP-1MBTA029-000</t>
  </si>
  <si>
    <t xml:space="preserve">SYSTEM X - Belka nośna aluminiowa 70 cm- WYP/1MBTA029/XXX7005</t>
  </si>
  <si>
    <t xml:space="preserve">Belka kompletna, ślady użytkowania.</t>
  </si>
  <si>
    <t xml:space="preserve">WYP-1MBTA012-000</t>
  </si>
  <si>
    <t xml:space="preserve">SYSTEM X - JOINING PLANE KIT- WYP/1MBTA012/XXX7000</t>
  </si>
  <si>
    <t xml:space="preserve">Kompletne</t>
  </si>
  <si>
    <t xml:space="preserve">WYP-1MBTA020-000</t>
  </si>
  <si>
    <t xml:space="preserve">SYSTEM X - Kolumna pionowa 0,6m- WYP/1MBTA020/XXX7003</t>
  </si>
  <si>
    <t xml:space="preserve">Belka kompletna.</t>
  </si>
  <si>
    <t xml:space="preserve">WYP-1MBTA020-001</t>
  </si>
  <si>
    <t xml:space="preserve">SYSTEM X - Kolumna pionowa 0,6m- WYP/1MBTA020/XXX7004</t>
  </si>
  <si>
    <t xml:space="preserve">Belka kompletna</t>
  </si>
  <si>
    <t xml:space="preserve">WYP-1MBTA006-000</t>
  </si>
  <si>
    <t xml:space="preserve">SYSTEM X - Łącznik do  belki aluminiowej BT8390- WYP/1MBTA006/XXX6995</t>
  </si>
  <si>
    <t xml:space="preserve">Kompletne.</t>
  </si>
  <si>
    <t xml:space="preserve">WYP-1MBTA045-000</t>
  </si>
  <si>
    <t xml:space="preserve">SYSTEM X - Podstawa do kolumn BT8380- WYP/1MBTA045/XXX6991</t>
  </si>
  <si>
    <t xml:space="preserve">Brak śrub oraz imbusa</t>
  </si>
  <si>
    <t xml:space="preserve">WYP-1MBTA028-000</t>
  </si>
  <si>
    <t xml:space="preserve">SYSTEM X - uchwyt do mocowania obejm do BT8390- WYP/1MBTA028/XXX6996</t>
  </si>
  <si>
    <t xml:space="preserve">Kompletne. Brak opakowania.</t>
  </si>
  <si>
    <t xml:space="preserve">WYP-1MBTA028-001</t>
  </si>
  <si>
    <t xml:space="preserve">SYSTEM X - uchwyt do mocowania obejm do BT8390- WYP/1MBTA028/XXX6997</t>
  </si>
  <si>
    <t xml:space="preserve">Kompletne. Brak opakowania</t>
  </si>
  <si>
    <t xml:space="preserve">WYP-1MBTA028-002</t>
  </si>
  <si>
    <t xml:space="preserve">SYSTEM X - uchwyt do mocowania obejm do BT8390- WYP/1MBTA028/XXX6998</t>
  </si>
  <si>
    <t xml:space="preserve">WYP-1MBTA015-000</t>
  </si>
  <si>
    <t xml:space="preserve">SYSTEM X - Vesa 200 ramię do BT8390- WYP/1MBTA015/XXX6999</t>
  </si>
  <si>
    <t xml:space="preserve">WYP-1MBTA008-000</t>
  </si>
  <si>
    <t xml:space="preserve">SYSTEM X - Vesa 400 ramię do BT8390- WYP/1MBTA008/XXX7002</t>
  </si>
  <si>
    <t xml:space="preserve">Uchwyty kompletne</t>
  </si>
  <si>
    <t xml:space="preserve">WYP-1MBTG001-000</t>
  </si>
  <si>
    <t xml:space="preserve">VENTRY - Uchwyty głośnikowe ścienne BT1/B- WYP/1MBTG001/XXX6992</t>
  </si>
  <si>
    <t xml:space="preserve">uchwyt kompletny</t>
  </si>
  <si>
    <t xml:space="preserve">WYP-1MBTM075-000</t>
  </si>
  <si>
    <t xml:space="preserve">Uchwyt Pop-out BT8300- WYP/1MBTM075/XXX7010</t>
  </si>
  <si>
    <t xml:space="preserve">Uszkodzone opakowanie. Uchwyt nowy, kompletny.</t>
  </si>
  <si>
    <t xml:space="preserve">WYP-1MBTM075-001</t>
  </si>
  <si>
    <t xml:space="preserve">Uchwyt Pop-out BT8300- WYP/1MBTM075/XXX7011</t>
  </si>
  <si>
    <t xml:space="preserve">WYP-1MBTM075-002</t>
  </si>
  <si>
    <t xml:space="preserve">Uchwyt Pop-out BT8300- WYP/1MBTM075/XXX7012</t>
  </si>
  <si>
    <t xml:space="preserve">WYP-1MBTM075-003</t>
  </si>
  <si>
    <t xml:space="preserve">Uchwyt Pop-out BT8300- WYP/1MBTM075/XXX7013</t>
  </si>
  <si>
    <t xml:space="preserve">WYP-1MBTM020-000</t>
  </si>
  <si>
    <t xml:space="preserve">Uchwyt Ultra-Slim przegubowy, obrotowy, dwa ramiona BT8221/B- WYP/1MBTM020/XXX7009</t>
  </si>
  <si>
    <t xml:space="preserve">Uszkodzone opakowanie. Uchwyt kompletny.</t>
  </si>
  <si>
    <t xml:space="preserve">WYP-1MBTA050-000</t>
  </si>
  <si>
    <t xml:space="preserve">Łącznik wysięgników montażowych- WYP/1MBTA050/XXX7026</t>
  </si>
  <si>
    <t xml:space="preserve">WYP-1MBTA027-000</t>
  </si>
  <si>
    <t xml:space="preserve">Obejmy Heavy Duty- WYP/1MBTA027/XXX7025</t>
  </si>
  <si>
    <t xml:space="preserve">Obejma kompletna. Uszkodzone opakowanie.</t>
  </si>
  <si>
    <t xml:space="preserve">WYP-1MBTA043-001</t>
  </si>
  <si>
    <t xml:space="preserve">SYSTEM 2 - Obejma Heavy Duty do wysięgników Ø50mm B-Tech- WYP/1MBTA043/XXX7024</t>
  </si>
  <si>
    <t xml:space="preserve">WYP-1MBTM026-000</t>
  </si>
  <si>
    <t xml:space="preserve">Uchwyt do ścian video, mikro regulacja BT8311/B- WYP/1MBTM026/XXX7015</t>
  </si>
  <si>
    <t xml:space="preserve">Brak jednej śruby M8x25mm. Karton uszkodzony</t>
  </si>
  <si>
    <t xml:space="preserve">WYP-1MBTM007-000</t>
  </si>
  <si>
    <t xml:space="preserve">Uchwyt płaski ścienny do monitora BT7510-PRO/B- WYP/1MBTM007/XXX7008</t>
  </si>
  <si>
    <t xml:space="preserve">Brak śrub montażowych</t>
  </si>
  <si>
    <t xml:space="preserve">WYP-1MBTM025-000</t>
  </si>
  <si>
    <t xml:space="preserve">Uchwyt Pop-Out do ścian video BT8310/B- WYP/1MBTM025/XXX7016</t>
  </si>
  <si>
    <t xml:space="preserve">Uchwyt nowy. Uszkodzony karton.</t>
  </si>
  <si>
    <t xml:space="preserve">WYP-1MBTG011-000</t>
  </si>
  <si>
    <t xml:space="preserve">VENTRY - Ścienne uchwyty zaciskowe do głośników BT77/B- WYP/1MBTG011/XXX7027</t>
  </si>
  <si>
    <t xml:space="preserve">Uchwyty kompletne lekko porysowane. Opakowanie uszkodzone. UWAGA: jest to kolor BIAŁY.</t>
  </si>
  <si>
    <t xml:space="preserve">Inne</t>
  </si>
  <si>
    <t xml:space="preserve">WYP-2AD001-000</t>
  </si>
  <si>
    <t xml:space="preserve">SpacesGate SG-1- WYP/2AD001/</t>
  </si>
  <si>
    <t xml:space="preserve">Urządzenie do rejestracji wydarzeń i spotkań</t>
  </si>
  <si>
    <t xml:space="preserve">WYP-1MVEM2-004</t>
  </si>
  <si>
    <t xml:space="preserve">Avtek EasyMount- WYP/1MVEM2/XXX7031</t>
  </si>
  <si>
    <t xml:space="preserve">Gwarancja na produkt: standardowa 2 lata lub 3 lata po rejestracji na stronie www.avtek.eu/warranty</t>
  </si>
  <si>
    <t xml:space="preserve">Uchwyt kompletny.Uszkodzone opakowanie</t>
  </si>
  <si>
    <t xml:space="preserve">WYP-1MVEM2-005</t>
  </si>
  <si>
    <t xml:space="preserve">Avtek EasyMount- WYP/1MVEM2/XXX7032</t>
  </si>
  <si>
    <t xml:space="preserve">Uchwyt kompletny. Uszkodzone opakowanie</t>
  </si>
  <si>
    <t xml:space="preserve">WYP-1MVWM8-002</t>
  </si>
  <si>
    <t xml:space="preserve">Avtek WallMount Pro 1200- WYP/1MVWM8/XXX7030</t>
  </si>
  <si>
    <t xml:space="preserve">Uchwyt nowy. Uszkodzone opakowanie</t>
  </si>
  <si>
    <t xml:space="preserve">WYP-1TQ022-003</t>
  </si>
  <si>
    <t xml:space="preserve">Qomo Qclick QRF300 (zestaw 24+1)- WYP/1TQ022/QMR3T14080200905612</t>
  </si>
  <si>
    <t xml:space="preserve">Widoczne ślady użytkowania. Dongiel, 25 pilotów, instrukcja, przedłużacz usb, torba. </t>
  </si>
  <si>
    <t xml:space="preserve">Poniższe egzemplarze to głównie produkty demonstracyjne po testach, konferencjach i innych wystawach, 
sprawdzone przez serwis ViDiS, w pełni sprawne oraz kompletne (o ile nie zaznaczono inaczej). 
 Posiadają normalne ślady użytkowania - ryski, otarcia, itp., 
opakowania noszą co najmniej ślady wielokrotnego otwierania i transportowania.
Część produktów to nowy, pełnowartościowy asortyment wychodzący z oferty.
Ceny wyprzedażowe podane są w PLN netto i nie podlegają dalszemu rabatowaniu.
Lista jest poglądowa. Aktualna lista dostępna jest u opiekunów handlowych. 
Szczegółowy opis produktów wyprzedażowych dostępny w systemie dla Partnerów ViDiS SA.</t>
  </si>
  <si>
    <t xml:space="preserve">Informacje handlowe</t>
  </si>
  <si>
    <t xml:space="preserve">Laboratoria cyfrowe</t>
  </si>
  <si>
    <t xml:space="preserve">WYP-1UFOBIO-000</t>
  </si>
  <si>
    <t xml:space="preserve">SenseDisc- WYP/1UFOBIO/XXX6561</t>
  </si>
  <si>
    <t xml:space="preserve">Urządzenie w pełni sprawne. Model poprezentacyjny. Opakowanie delikatnie zniszczone.</t>
  </si>
  <si>
    <t xml:space="preserve">WYP-1TFL04-003</t>
  </si>
  <si>
    <t xml:space="preserve">Zestaw demo - Walizka / Tablet+2 i czujniki- WYP/1TFL04_DEMO/XXX6986</t>
  </si>
  <si>
    <t xml:space="preserve">Widoczne ślady użytkowania. Delikanie porysowany ekran tabletu. W zestawie: Tablet Tab2, Dwa kable do czujników, Czujnik dystansu, siły, termopara, napięcia, prądu, dwa czujniki temperatury, walizka. Brak ładowarki do tabletu. </t>
  </si>
  <si>
    <t xml:space="preserve">WYP-1TFL04-004</t>
  </si>
  <si>
    <t xml:space="preserve">Zestaw demo - Walizka / Tablet+2 i czujniki- WYP/1TFL04_DEMO/XXX6987</t>
  </si>
  <si>
    <t xml:space="preserve">Widoczne ślady użytkowania. Delikanie porysowany ekran tabletu. W zestawie: Tablet Tab2, Dwa kable do czujników, Czujnik dystansu, siły, napięcia, dwa czujnikiprądu, temperatury, walizka, ładowarka do tabletu.</t>
  </si>
  <si>
    <t xml:space="preserve">Little Bits</t>
  </si>
  <si>
    <t xml:space="preserve">WYP-1TLB089-000</t>
  </si>
  <si>
    <t xml:space="preserve">Code Kit DEMO UNIT- WYP/1TLB089/</t>
  </si>
  <si>
    <t xml:space="preserve">Urządzenie sprawne, oryginalne opakowanie w dobrym stanie. Brak głośnika, jednego kabla usb, kilku rzepów</t>
  </si>
  <si>
    <t xml:space="preserve">Jimu</t>
  </si>
  <si>
    <t xml:space="preserve">WYP-1TJM003-004</t>
  </si>
  <si>
    <t xml:space="preserve">JIMU Explorer- WYP/1TJM003/XXX7035</t>
  </si>
  <si>
    <t xml:space="preserve">Robot używany. Kompletny.</t>
  </si>
  <si>
    <t xml:space="preserve">WYP-1TJM120-002</t>
  </si>
  <si>
    <t xml:space="preserve">JIMU Trackbot- WYP/1TJM120/XXX7059</t>
  </si>
  <si>
    <t xml:space="preserve">Orginalne opakowanie </t>
  </si>
  <si>
    <t xml:space="preserve">WYP-1TJM120-003</t>
  </si>
  <si>
    <t xml:space="preserve">JIMU Trackbot- WYP/1TJM120/XXX7061</t>
  </si>
  <si>
    <t xml:space="preserve">Laminacja</t>
  </si>
  <si>
    <t xml:space="preserve">4BG094</t>
  </si>
  <si>
    <t xml:space="preserve">Folia do identyfik. 67 x 99mm, 2x125 mic</t>
  </si>
  <si>
    <t xml:space="preserve">7 w MG</t>
  </si>
  <si>
    <t xml:space="preserve">WYP-4BG291-000</t>
  </si>
  <si>
    <t xml:space="preserve">Laminator Fusion 1000L A4- WYP/4BG291/XXX7020</t>
  </si>
  <si>
    <t xml:space="preserve">Laminator nowy. Uszkodzone opakowanie.</t>
  </si>
  <si>
    <t xml:space="preserve">Safescan</t>
  </si>
  <si>
    <t xml:space="preserve">WYP-3EC020-000</t>
  </si>
  <si>
    <t xml:space="preserve">Safescan TM-616- WYP/3EC020/</t>
  </si>
  <si>
    <t xml:space="preserve">Urządzenie sprawne. Oryginalne opakowanie.</t>
  </si>
  <si>
    <t xml:space="preserve">WYP-3EC020-002</t>
  </si>
  <si>
    <t xml:space="preserve">Safescan TM-616- WYP/3EC020/12505819460085</t>
  </si>
  <si>
    <t xml:space="preserve">WYP-3EC020-001</t>
  </si>
  <si>
    <t xml:space="preserve">Safescan TM-616- WYP/3EC020/125058519460118</t>
  </si>
  <si>
    <t xml:space="preserve">Urządzenie sprawne, włączone tylko dla porównania wyświetlania kolorów z inną sztuką. Oryginalne opakowanie w stanie idealnym, komplet akcesoriów</t>
  </si>
  <si>
    <t xml:space="preserve">Bindowanie</t>
  </si>
  <si>
    <t xml:space="preserve">4BG327</t>
  </si>
  <si>
    <t xml:space="preserve">Grzbiety pask. Filestrip PVC</t>
  </si>
  <si>
    <t xml:space="preserve">6 w MG</t>
  </si>
  <si>
    <t xml:space="preserve">Master Lock</t>
  </si>
  <si>
    <t xml:space="preserve">WYP-3ZM011-000</t>
  </si>
  <si>
    <t xml:space="preserve">Kłódka 150EURDLJ 50mm - HS/60mm - 7mm- WYP/3ZM011/XXX6940</t>
  </si>
  <si>
    <t xml:space="preserve">WYP-3ZM011-001</t>
  </si>
  <si>
    <t xml:space="preserve">WYP-3ZM083-000</t>
  </si>
  <si>
    <t xml:space="preserve">Kłódka aluminiowa 9130EURD- WYP/3ZM083/XXX6948</t>
  </si>
  <si>
    <t xml:space="preserve">WYP-3ZM083-001</t>
  </si>
  <si>
    <t xml:space="preserve">Kłódka aluminiowa 9130EURD- WYP/3ZM083/XXX6949</t>
  </si>
  <si>
    <t xml:space="preserve">WYP-3ZM084-000</t>
  </si>
  <si>
    <t xml:space="preserve">Kłódka aluminiowa w obudowie 9150EURDBLK- WYP/3ZM084/</t>
  </si>
  <si>
    <t xml:space="preserve">WYP-3ZM082-000</t>
  </si>
  <si>
    <t xml:space="preserve">Kłódka mosiężna 2950EURD- WYP/3ZM082/</t>
  </si>
  <si>
    <t xml:space="preserve">WYP-3ZM082-001</t>
  </si>
  <si>
    <t xml:space="preserve">Kłódka mosiężna 2950EURD- WYP/3ZM082/XXX6943</t>
  </si>
  <si>
    <t xml:space="preserve">WYP-3ZM087-000</t>
  </si>
  <si>
    <t xml:space="preserve">Kłódka z zamkiem szyfrowym PRO SPORT- WYP/3ZM087/XXX6947</t>
  </si>
  <si>
    <t xml:space="preserve">WYP-3ZM093-000</t>
  </si>
  <si>
    <t xml:space="preserve">Pas transportowy z napinaczem 25mm x 5 m- WYP/3ZM093/XXX6950</t>
  </si>
  <si>
    <t xml:space="preserve">WYP-3ZM093-001</t>
  </si>
  <si>
    <t xml:space="preserve">Pas transportowy z napinaczem 25mm x 5 m- WYP/3ZM093/XXX6951</t>
  </si>
  <si>
    <t xml:space="preserve">Niszczarki</t>
  </si>
  <si>
    <t xml:space="preserve">WYP-4NR055-005</t>
  </si>
  <si>
    <t xml:space="preserve">Niszczarka Auto+60X- WYP/4NR055/</t>
  </si>
  <si>
    <t xml:space="preserve">Oryginalne opakowanie delikatne wgniecenia.nie wpływa na działanie i wygląd urządzenia.</t>
  </si>
  <si>
    <t xml:space="preserve">WYP-4NR037-002</t>
  </si>
  <si>
    <t xml:space="preserve">Niszczarka Prostyle+ 12- WYP/4NR037/</t>
  </si>
  <si>
    <t xml:space="preserve">Urządzenie sprawne. Oryginalne opakowanie uszkodzone (dziura) - nie wpływa na działanie i wygląd urządzenia.</t>
  </si>
  <si>
    <t xml:space="preserve">WYP-4NR037-001</t>
  </si>
  <si>
    <t xml:space="preserve">Urządzenie sprawne. Oryginalne opakowanie uszkodzone (dziura) - nie wpływa na działanie i wygląd urządzenia</t>
  </si>
  <si>
    <t xml:space="preserve">WYP-4NR139-001</t>
  </si>
  <si>
    <t xml:space="preserve">Niszczarka Rexel Momentum X312- WYP/4NR139/</t>
  </si>
  <si>
    <t xml:space="preserve">Urządzenie sprawne. Oryginalne opakowanie uszkodzone (dziura) - nie wpływa na działanie i wygląd urządzenia. </t>
  </si>
  <si>
    <t xml:space="preserve">WYP-4NR139-002</t>
  </si>
  <si>
    <t xml:space="preserve">WYP-4NR139-000</t>
  </si>
  <si>
    <t xml:space="preserve">Urządzenie w pełni sprawne. Uszkodzone oryginalne opakowanie (dziura) nie wpłynęło na działanie ani wygląd urządzenia</t>
  </si>
  <si>
    <t xml:space="preserve">WYP-4NR141-001</t>
  </si>
  <si>
    <t xml:space="preserve">Niszczarka Rexel Momentum X312-SL Slimline- WYP/4NR141/</t>
  </si>
  <si>
    <t xml:space="preserve">WYP-4NR140-000</t>
  </si>
  <si>
    <t xml:space="preserve">Niszczarka Rexel Momentum X410-SL Slimline- WYP/4NR140/</t>
  </si>
  <si>
    <t xml:space="preserve">WYP-4NR125-002</t>
  </si>
  <si>
    <t xml:space="preserve">Niszczarka Auto+130X- WYP/4NR125/XXX7029</t>
  </si>
  <si>
    <t xml:space="preserve">Niszczarka nowa. Uszkodzony karton</t>
  </si>
  <si>
    <t xml:space="preserve">WYP-4NR136-000</t>
  </si>
  <si>
    <t xml:space="preserve">Niszczarka Rexel Momentum X406- WYP/4NR136/XXX7021</t>
  </si>
  <si>
    <t xml:space="preserve">Urządzenie nowe. Uszkodzony karton. </t>
  </si>
  <si>
    <t xml:space="preserve">WYP-4NR136-001</t>
  </si>
  <si>
    <t xml:space="preserve">Niszczarka Rexel Momentum X406- WYP/4NR136/XXX7022</t>
  </si>
  <si>
    <t xml:space="preserve">WYP-4NR138-001</t>
  </si>
  <si>
    <t xml:space="preserve">Niszczarka Rexel Momentum X410- WYP/4NR138/XXX7033</t>
  </si>
  <si>
    <t xml:space="preserve">WYP-4NR138-002</t>
  </si>
  <si>
    <t xml:space="preserve">Niszczarka Rexel Momentum X410- WYP/4NR138/XXX7034</t>
  </si>
  <si>
    <t xml:space="preserve">Niszczarka nowa. Uszkodzone opakowanie.</t>
  </si>
  <si>
    <t xml:space="preserve">WYP-4NR034-001</t>
  </si>
  <si>
    <t xml:space="preserve">Niszczarka Style+- WYP/4NR034/XXX7028</t>
  </si>
  <si>
    <t xml:space="preserve">Urządzenie nowe. Uszkodzony karton.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</si>
</sst>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zł&quot;_-;\-* #,##0.00&quot; zł&quot;_-;_-* \-??&quot; zł&quot;_-;_-@_-"/>
    <numFmt numFmtId="166" formatCode="_-* #,##0&quot; zł&quot;_-;\-* #,##0&quot; zł&quot;_-;_-* \-??&quot; zł&quot;_-;_-@_-"/>
    <numFmt numFmtId="167" formatCode="@"/>
  </numFmts>
  <fonts count="9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rebuchet MS"/>
      <family val="2"/>
      <charset val="238"/>
    </font>
    <font>
      <b val="true"/>
      <sz val="10"/>
      <color rgb="FFFFFFFF"/>
      <name val="Trebuchet MS"/>
      <family val="2"/>
      <charset val="238"/>
    </font>
    <font>
      <b val="true"/>
      <sz val="11"/>
      <color rgb="FF3F3F3F"/>
      <name val="Calibri"/>
      <family val="2"/>
      <charset val="238"/>
    </font>
    <font>
      <b val="true"/>
      <sz val="15"/>
      <color rgb="FF44546A"/>
      <name val="Calibri"/>
      <family val="2"/>
      <charset val="238"/>
    </font>
    <font>
      <sz val="11"/>
      <color rgb="FF44444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  <fill>
      <patternFill patternType="solid">
        <fgColor rgb="FFFFFFFF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rgb="FFE2F0D9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/>
      <bottom style="thick">
        <color rgb="FF4472C4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A9D18E"/>
      </top>
      <bottom style="thin">
        <color rgb="FFA9D18E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4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  <cellStyle name="Excel Built-in Heading 1" xfId="2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444444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2:H180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D15" activeCellId="0" sqref="D15"/>
    </sheetView>
  </sheetViews>
  <sheetFormatPr defaultColWidth="8.609375" defaultRowHeight="13.8" zeroHeight="false" outlineLevelRow="0" outlineLevelCol="0"/>
  <cols>
    <col collapsed="false" customWidth="true" hidden="false" outlineLevel="0" max="2" min="2" style="0" width="17.57"/>
    <col collapsed="false" customWidth="true" hidden="false" outlineLevel="0" max="3" min="3" style="0" width="84.14"/>
    <col collapsed="false" customWidth="true" hidden="false" outlineLevel="0" max="4" min="4" style="1" width="12.43"/>
    <col collapsed="false" customWidth="true" hidden="false" outlineLevel="0" max="5" min="5" style="0" width="28.43"/>
    <col collapsed="false" customWidth="true" hidden="false" outlineLevel="0" max="6" min="6" style="0" width="43.57"/>
    <col collapsed="false" customWidth="true" hidden="false" outlineLevel="0" max="7" min="7" style="0" width="107.86"/>
  </cols>
  <sheetData>
    <row r="2" customFormat="false" ht="60" hidden="false" customHeight="true" outlineLevel="0" collapsed="false">
      <c r="A2" s="2"/>
      <c r="B2" s="3"/>
      <c r="C2" s="3"/>
      <c r="D2" s="3"/>
      <c r="E2" s="3"/>
    </row>
    <row r="3" customFormat="false" ht="13.8" hidden="false" customHeight="false" outlineLevel="0" collapsed="false">
      <c r="B3" s="3"/>
      <c r="C3" s="3"/>
      <c r="D3" s="3"/>
      <c r="E3" s="3"/>
    </row>
    <row r="4" customFormat="false" ht="102" hidden="false" customHeight="true" outlineLevel="0" collapsed="false">
      <c r="B4" s="3"/>
      <c r="C4" s="3"/>
      <c r="D4" s="3"/>
      <c r="E4" s="3"/>
    </row>
    <row r="7" customFormat="false" ht="49.95" hidden="false" customHeight="false" outlineLevel="0" collapsed="false">
      <c r="B7" s="4" t="s">
        <v>0</v>
      </c>
      <c r="C7" s="5" t="s">
        <v>1</v>
      </c>
      <c r="D7" s="6" t="s">
        <v>2</v>
      </c>
      <c r="E7" s="5" t="s">
        <v>3</v>
      </c>
      <c r="F7" s="5" t="s">
        <v>4</v>
      </c>
      <c r="G7" s="5" t="s">
        <v>5</v>
      </c>
      <c r="H7" s="5" t="s">
        <v>6</v>
      </c>
    </row>
    <row r="8" customFormat="false" ht="18.55" hidden="false" customHeight="false" outlineLevel="0" collapsed="false">
      <c r="B8" s="7" t="s">
        <v>7</v>
      </c>
    </row>
    <row r="9" customFormat="false" ht="35.05" hidden="false" customHeight="false" outlineLevel="0" collapsed="false">
      <c r="B9" s="8" t="s">
        <v>8</v>
      </c>
      <c r="C9" s="0" t="s">
        <v>9</v>
      </c>
      <c r="D9" s="1" t="n">
        <v>1053</v>
      </c>
      <c r="E9" s="0" t="s">
        <v>10</v>
      </c>
      <c r="F9" s="0" t="s">
        <v>11</v>
      </c>
      <c r="G9" s="9" t="s">
        <v>12</v>
      </c>
      <c r="H9" s="0" t="s">
        <v>13</v>
      </c>
    </row>
    <row r="10" customFormat="false" ht="23.85" hidden="false" customHeight="false" outlineLevel="0" collapsed="false">
      <c r="B10" s="8" t="s">
        <v>14</v>
      </c>
      <c r="C10" s="0" t="s">
        <v>15</v>
      </c>
      <c r="D10" s="1" t="n">
        <v>3510</v>
      </c>
      <c r="E10" s="0" t="s">
        <v>10</v>
      </c>
      <c r="F10" s="0" t="s">
        <v>16</v>
      </c>
      <c r="G10" s="9" t="s">
        <v>17</v>
      </c>
      <c r="H10" s="0" t="s">
        <v>18</v>
      </c>
    </row>
    <row r="11" customFormat="false" ht="13.8" hidden="false" customHeight="false" outlineLevel="0" collapsed="false">
      <c r="B11" s="8" t="s">
        <v>19</v>
      </c>
      <c r="C11" s="0" t="s">
        <v>20</v>
      </c>
      <c r="D11" s="1" t="n">
        <v>7800</v>
      </c>
      <c r="E11" s="0" t="s">
        <v>21</v>
      </c>
      <c r="F11" s="0" t="s">
        <v>16</v>
      </c>
      <c r="G11" s="9" t="s">
        <v>22</v>
      </c>
      <c r="H11" s="0" t="s">
        <v>23</v>
      </c>
    </row>
    <row r="12" customFormat="false" ht="13.8" hidden="false" customHeight="false" outlineLevel="0" collapsed="false">
      <c r="B12" s="8" t="s">
        <v>24</v>
      </c>
      <c r="C12" s="0" t="s">
        <v>25</v>
      </c>
      <c r="D12" s="1" t="n">
        <v>4290</v>
      </c>
      <c r="E12" s="0" t="s">
        <v>10</v>
      </c>
      <c r="F12" s="0" t="s">
        <v>26</v>
      </c>
      <c r="G12" s="9" t="s">
        <v>27</v>
      </c>
      <c r="H12" s="0" t="s">
        <v>28</v>
      </c>
    </row>
    <row r="13" customFormat="false" ht="13.8" hidden="false" customHeight="false" outlineLevel="0" collapsed="false">
      <c r="D13" s="1" t="n">
        <v>0</v>
      </c>
      <c r="G13" s="9"/>
    </row>
    <row r="14" customFormat="false" ht="18.55" hidden="false" customHeight="false" outlineLevel="0" collapsed="false">
      <c r="B14" s="7" t="s">
        <v>29</v>
      </c>
      <c r="D14" s="1" t="n">
        <v>0</v>
      </c>
      <c r="G14" s="9"/>
    </row>
    <row r="15" customFormat="false" ht="13.8" hidden="false" customHeight="false" outlineLevel="0" collapsed="false">
      <c r="D15" s="1" t="n">
        <v>0</v>
      </c>
      <c r="G15" s="9"/>
    </row>
    <row r="16" customFormat="false" ht="13.8" hidden="false" customHeight="false" outlineLevel="0" collapsed="false">
      <c r="B16" s="10" t="s">
        <v>30</v>
      </c>
      <c r="C16" s="0" t="s">
        <v>31</v>
      </c>
      <c r="D16" s="1" t="n">
        <v>1625</v>
      </c>
      <c r="E16" s="0" t="s">
        <v>10</v>
      </c>
      <c r="F16" s="0" t="s">
        <v>16</v>
      </c>
      <c r="G16" s="9" t="s">
        <v>32</v>
      </c>
      <c r="H16" s="0" t="s">
        <v>33</v>
      </c>
    </row>
    <row r="17" customFormat="false" ht="13.8" hidden="false" customHeight="false" outlineLevel="0" collapsed="false">
      <c r="B17" s="8" t="s">
        <v>34</v>
      </c>
      <c r="C17" s="0" t="s">
        <v>35</v>
      </c>
      <c r="D17" s="1" t="n">
        <v>1950</v>
      </c>
      <c r="E17" s="0" t="s">
        <v>10</v>
      </c>
      <c r="F17" s="0" t="s">
        <v>26</v>
      </c>
      <c r="G17" s="9" t="s">
        <v>36</v>
      </c>
      <c r="H17" s="0" t="s">
        <v>23</v>
      </c>
    </row>
    <row r="18" customFormat="false" ht="23.85" hidden="false" customHeight="false" outlineLevel="0" collapsed="false">
      <c r="B18" s="0" t="s">
        <v>37</v>
      </c>
      <c r="C18" s="0" t="s">
        <v>38</v>
      </c>
      <c r="D18" s="1" t="n">
        <v>1690</v>
      </c>
      <c r="E18" s="0" t="s">
        <v>10</v>
      </c>
      <c r="F18" s="0" t="s">
        <v>16</v>
      </c>
      <c r="G18" s="9" t="s">
        <v>39</v>
      </c>
      <c r="H18" s="0" t="s">
        <v>23</v>
      </c>
    </row>
    <row r="19" customFormat="false" ht="13.8" hidden="false" customHeight="false" outlineLevel="0" collapsed="false">
      <c r="B19" s="8"/>
      <c r="D19" s="1" t="n">
        <v>0</v>
      </c>
      <c r="G19" s="9"/>
    </row>
    <row r="20" customFormat="false" ht="13.8" hidden="false" customHeight="false" outlineLevel="0" collapsed="false">
      <c r="D20" s="1" t="n">
        <v>0</v>
      </c>
    </row>
    <row r="21" customFormat="false" ht="13.8" hidden="false" customHeight="false" outlineLevel="0" collapsed="false">
      <c r="B21" s="8"/>
      <c r="D21" s="1" t="n">
        <v>0</v>
      </c>
      <c r="G21" s="9"/>
    </row>
    <row r="22" customFormat="false" ht="18.55" hidden="false" customHeight="false" outlineLevel="0" collapsed="false">
      <c r="B22" s="7" t="s">
        <v>40</v>
      </c>
      <c r="D22" s="1" t="n">
        <v>0</v>
      </c>
      <c r="G22" s="9"/>
    </row>
    <row r="23" customFormat="false" ht="13.8" hidden="false" customHeight="false" outlineLevel="0" collapsed="false">
      <c r="B23" s="8" t="s">
        <v>41</v>
      </c>
      <c r="C23" s="0" t="s">
        <v>42</v>
      </c>
      <c r="D23" s="1" t="n">
        <v>4264</v>
      </c>
      <c r="E23" s="0" t="s">
        <v>10</v>
      </c>
      <c r="F23" s="0" t="s">
        <v>43</v>
      </c>
      <c r="G23" s="9" t="s">
        <v>44</v>
      </c>
      <c r="H23" s="0" t="s">
        <v>33</v>
      </c>
    </row>
    <row r="24" customFormat="false" ht="13.8" hidden="false" customHeight="false" outlineLevel="0" collapsed="false">
      <c r="B24" s="8" t="s">
        <v>45</v>
      </c>
      <c r="C24" s="0" t="s">
        <v>46</v>
      </c>
      <c r="D24" s="1" t="n">
        <v>2632.5</v>
      </c>
      <c r="E24" s="0" t="s">
        <v>10</v>
      </c>
      <c r="F24" s="0" t="s">
        <v>47</v>
      </c>
      <c r="G24" s="9" t="s">
        <v>48</v>
      </c>
      <c r="H24" s="0" t="s">
        <v>13</v>
      </c>
    </row>
    <row r="25" customFormat="false" ht="13.8" hidden="false" customHeight="false" outlineLevel="0" collapsed="false">
      <c r="B25" s="11" t="s">
        <v>49</v>
      </c>
      <c r="C25" s="0" t="s">
        <v>50</v>
      </c>
      <c r="D25" s="1" t="n">
        <v>1084.2</v>
      </c>
      <c r="E25" s="0" t="s">
        <v>10</v>
      </c>
      <c r="F25" s="0" t="s">
        <v>51</v>
      </c>
      <c r="G25" s="9" t="s">
        <v>52</v>
      </c>
      <c r="H25" s="0" t="s">
        <v>13</v>
      </c>
    </row>
    <row r="26" customFormat="false" ht="13.8" hidden="false" customHeight="false" outlineLevel="0" collapsed="false">
      <c r="B26" s="8" t="s">
        <v>53</v>
      </c>
      <c r="C26" s="0" t="s">
        <v>54</v>
      </c>
      <c r="D26" s="1" t="n">
        <v>5265</v>
      </c>
      <c r="E26" s="0" t="s">
        <v>10</v>
      </c>
      <c r="F26" s="0" t="s">
        <v>47</v>
      </c>
      <c r="G26" s="9" t="s">
        <v>55</v>
      </c>
      <c r="H26" s="0" t="s">
        <v>56</v>
      </c>
    </row>
    <row r="27" customFormat="false" ht="13.8" hidden="false" customHeight="false" outlineLevel="0" collapsed="false">
      <c r="B27" s="8" t="s">
        <v>57</v>
      </c>
      <c r="C27" s="0" t="s">
        <v>58</v>
      </c>
      <c r="D27" s="1" t="n">
        <v>1690</v>
      </c>
      <c r="E27" s="0" t="s">
        <v>10</v>
      </c>
      <c r="F27" s="0" t="s">
        <v>59</v>
      </c>
      <c r="G27" s="9" t="s">
        <v>60</v>
      </c>
      <c r="H27" s="0" t="s">
        <v>18</v>
      </c>
    </row>
    <row r="28" customFormat="false" ht="13.8" hidden="false" customHeight="false" outlineLevel="0" collapsed="false">
      <c r="B28" s="8" t="s">
        <v>61</v>
      </c>
      <c r="C28" s="0" t="s">
        <v>62</v>
      </c>
      <c r="D28" s="1" t="n">
        <v>3250</v>
      </c>
      <c r="E28" s="0" t="s">
        <v>10</v>
      </c>
      <c r="F28" s="0" t="s">
        <v>11</v>
      </c>
      <c r="G28" s="9" t="s">
        <v>63</v>
      </c>
      <c r="H28" s="0" t="s">
        <v>18</v>
      </c>
    </row>
    <row r="29" customFormat="false" ht="13.8" hidden="false" customHeight="false" outlineLevel="0" collapsed="false">
      <c r="D29" s="1" t="n">
        <v>0</v>
      </c>
      <c r="G29" s="9"/>
    </row>
    <row r="30" customFormat="false" ht="18.55" hidden="false" customHeight="false" outlineLevel="0" collapsed="false">
      <c r="B30" s="7" t="s">
        <v>64</v>
      </c>
      <c r="D30" s="1" t="n">
        <v>0</v>
      </c>
      <c r="G30" s="9"/>
    </row>
    <row r="31" customFormat="false" ht="13.8" hidden="false" customHeight="false" outlineLevel="0" collapsed="false">
      <c r="B31" s="8" t="s">
        <v>65</v>
      </c>
      <c r="C31" s="0" t="s">
        <v>66</v>
      </c>
      <c r="D31" s="1" t="n">
        <v>93.6</v>
      </c>
      <c r="E31" s="0" t="s">
        <v>10</v>
      </c>
      <c r="F31" s="0" t="s">
        <v>67</v>
      </c>
      <c r="G31" s="9" t="s">
        <v>68</v>
      </c>
      <c r="H31" s="0" t="s">
        <v>13</v>
      </c>
    </row>
    <row r="32" customFormat="false" ht="23.85" hidden="false" customHeight="false" outlineLevel="0" collapsed="false">
      <c r="B32" s="8" t="s">
        <v>69</v>
      </c>
      <c r="C32" s="0" t="s">
        <v>70</v>
      </c>
      <c r="D32" s="1" t="n">
        <v>140.4</v>
      </c>
      <c r="E32" s="0" t="s">
        <v>10</v>
      </c>
      <c r="F32" s="0" t="s">
        <v>67</v>
      </c>
      <c r="G32" s="9" t="s">
        <v>71</v>
      </c>
      <c r="H32" s="0" t="s">
        <v>13</v>
      </c>
    </row>
    <row r="33" customFormat="false" ht="17.25" hidden="false" customHeight="true" outlineLevel="0" collapsed="false">
      <c r="B33" s="8" t="s">
        <v>72</v>
      </c>
      <c r="C33" s="0" t="s">
        <v>73</v>
      </c>
      <c r="D33" s="1" t="n">
        <v>235.3</v>
      </c>
      <c r="E33" s="0" t="s">
        <v>74</v>
      </c>
      <c r="F33" s="0" t="s">
        <v>11</v>
      </c>
      <c r="G33" s="9" t="s">
        <v>75</v>
      </c>
      <c r="H33" s="0" t="s">
        <v>76</v>
      </c>
    </row>
    <row r="34" customFormat="false" ht="17.25" hidden="false" customHeight="true" outlineLevel="0" collapsed="false">
      <c r="B34" s="8"/>
      <c r="D34" s="1" t="n">
        <v>0</v>
      </c>
      <c r="G34" s="9"/>
    </row>
    <row r="35" customFormat="false" ht="13.8" hidden="false" customHeight="false" outlineLevel="0" collapsed="false">
      <c r="D35" s="1" t="n">
        <v>0</v>
      </c>
      <c r="G35" s="9"/>
    </row>
    <row r="36" customFormat="false" ht="18.55" hidden="false" customHeight="false" outlineLevel="0" collapsed="false">
      <c r="B36" s="7" t="s">
        <v>77</v>
      </c>
      <c r="D36" s="1" t="n">
        <v>0</v>
      </c>
      <c r="G36" s="9"/>
    </row>
    <row r="37" customFormat="false" ht="13.8" hidden="false" customHeight="false" outlineLevel="0" collapsed="false">
      <c r="B37" s="8" t="s">
        <v>78</v>
      </c>
      <c r="C37" s="0" t="s">
        <v>79</v>
      </c>
      <c r="D37" s="1" t="n">
        <v>4358.9</v>
      </c>
      <c r="E37" s="0" t="s">
        <v>10</v>
      </c>
      <c r="F37" s="0" t="s">
        <v>80</v>
      </c>
      <c r="G37" s="9" t="s">
        <v>81</v>
      </c>
      <c r="H37" s="0" t="s">
        <v>28</v>
      </c>
    </row>
    <row r="38" customFormat="false" ht="13.8" hidden="false" customHeight="false" outlineLevel="0" collapsed="false">
      <c r="B38" s="8" t="s">
        <v>82</v>
      </c>
      <c r="C38" s="0" t="s">
        <v>83</v>
      </c>
      <c r="D38" s="1" t="n">
        <v>3411.2</v>
      </c>
      <c r="E38" s="0" t="s">
        <v>10</v>
      </c>
      <c r="F38" s="0" t="s">
        <v>80</v>
      </c>
      <c r="G38" s="9" t="s">
        <v>84</v>
      </c>
      <c r="H38" s="0" t="s">
        <v>85</v>
      </c>
    </row>
    <row r="39" customFormat="false" ht="13.8" hidden="false" customHeight="false" outlineLevel="0" collapsed="false">
      <c r="B39" s="8" t="s">
        <v>86</v>
      </c>
      <c r="C39" s="0" t="s">
        <v>87</v>
      </c>
      <c r="D39" s="1" t="n">
        <v>2653.3</v>
      </c>
      <c r="E39" s="0" t="s">
        <v>10</v>
      </c>
      <c r="F39" s="0" t="s">
        <v>80</v>
      </c>
      <c r="G39" s="9" t="s">
        <v>88</v>
      </c>
      <c r="H39" s="0" t="s">
        <v>28</v>
      </c>
    </row>
    <row r="40" customFormat="false" ht="23.85" hidden="false" customHeight="false" outlineLevel="0" collapsed="false">
      <c r="B40" s="8" t="s">
        <v>89</v>
      </c>
      <c r="C40" s="0" t="s">
        <v>90</v>
      </c>
      <c r="D40" s="1" t="n">
        <v>2463.5</v>
      </c>
      <c r="E40" s="0" t="s">
        <v>10</v>
      </c>
      <c r="F40" s="0" t="s">
        <v>47</v>
      </c>
      <c r="G40" s="9" t="s">
        <v>91</v>
      </c>
      <c r="H40" s="0" t="s">
        <v>33</v>
      </c>
    </row>
    <row r="41" customFormat="false" ht="13.8" hidden="false" customHeight="false" outlineLevel="0" collapsed="false">
      <c r="B41" s="8" t="s">
        <v>92</v>
      </c>
      <c r="C41" s="0" t="s">
        <v>93</v>
      </c>
      <c r="D41" s="1" t="n">
        <v>2463.5</v>
      </c>
      <c r="E41" s="0" t="s">
        <v>10</v>
      </c>
      <c r="F41" s="0" t="s">
        <v>80</v>
      </c>
      <c r="G41" s="9" t="s">
        <v>94</v>
      </c>
      <c r="H41" s="0" t="s">
        <v>13</v>
      </c>
    </row>
    <row r="42" customFormat="false" ht="13.8" hidden="false" customHeight="false" outlineLevel="0" collapsed="false">
      <c r="B42" s="8" t="s">
        <v>95</v>
      </c>
      <c r="C42" s="0" t="s">
        <v>96</v>
      </c>
      <c r="D42" s="1" t="n">
        <v>210.6</v>
      </c>
      <c r="E42" s="0" t="s">
        <v>10</v>
      </c>
      <c r="F42" s="0" t="s">
        <v>80</v>
      </c>
      <c r="G42" s="9" t="s">
        <v>97</v>
      </c>
      <c r="H42" s="0" t="s">
        <v>85</v>
      </c>
    </row>
    <row r="43" customFormat="false" ht="13.8" hidden="false" customHeight="false" outlineLevel="0" collapsed="false">
      <c r="B43" s="8" t="s">
        <v>98</v>
      </c>
      <c r="C43" s="0" t="s">
        <v>99</v>
      </c>
      <c r="D43" s="1" t="n">
        <v>140.4</v>
      </c>
      <c r="E43" s="0" t="s">
        <v>10</v>
      </c>
      <c r="F43" s="0" t="s">
        <v>51</v>
      </c>
      <c r="G43" s="9" t="s">
        <v>100</v>
      </c>
      <c r="H43" s="0" t="s">
        <v>28</v>
      </c>
    </row>
    <row r="44" customFormat="false" ht="13.8" hidden="false" customHeight="false" outlineLevel="0" collapsed="false">
      <c r="B44" s="8" t="s">
        <v>101</v>
      </c>
      <c r="C44" s="0" t="s">
        <v>102</v>
      </c>
      <c r="D44" s="1" t="n">
        <v>140.4</v>
      </c>
      <c r="E44" s="0" t="s">
        <v>10</v>
      </c>
      <c r="F44" s="0" t="s">
        <v>51</v>
      </c>
      <c r="G44" s="9" t="s">
        <v>103</v>
      </c>
      <c r="H44" s="0" t="s">
        <v>28</v>
      </c>
    </row>
    <row r="45" customFormat="false" ht="13.8" hidden="false" customHeight="false" outlineLevel="0" collapsed="false">
      <c r="B45" s="8" t="s">
        <v>104</v>
      </c>
      <c r="C45" s="0" t="s">
        <v>105</v>
      </c>
      <c r="D45" s="1" t="n">
        <v>1696.5</v>
      </c>
      <c r="E45" s="0" t="s">
        <v>10</v>
      </c>
      <c r="F45" s="0" t="s">
        <v>80</v>
      </c>
      <c r="G45" s="9" t="s">
        <v>106</v>
      </c>
      <c r="H45" s="0" t="s">
        <v>85</v>
      </c>
    </row>
    <row r="46" customFormat="false" ht="23.85" hidden="false" customHeight="false" outlineLevel="0" collapsed="false">
      <c r="B46" s="8" t="s">
        <v>107</v>
      </c>
      <c r="C46" s="0" t="s">
        <v>108</v>
      </c>
      <c r="D46" s="1" t="n">
        <v>1755</v>
      </c>
      <c r="E46" s="0" t="s">
        <v>10</v>
      </c>
      <c r="F46" s="0" t="s">
        <v>80</v>
      </c>
      <c r="G46" s="9" t="s">
        <v>109</v>
      </c>
      <c r="H46" s="0" t="s">
        <v>23</v>
      </c>
    </row>
    <row r="47" customFormat="false" ht="23.85" hidden="false" customHeight="false" outlineLevel="0" collapsed="false">
      <c r="B47" s="8" t="s">
        <v>110</v>
      </c>
      <c r="C47" s="0" t="s">
        <v>111</v>
      </c>
      <c r="D47" s="1" t="n">
        <v>1755</v>
      </c>
      <c r="E47" s="0" t="s">
        <v>10</v>
      </c>
      <c r="F47" s="0" t="s">
        <v>80</v>
      </c>
      <c r="G47" s="9" t="s">
        <v>112</v>
      </c>
      <c r="H47" s="0" t="s">
        <v>23</v>
      </c>
    </row>
    <row r="48" customFormat="false" ht="13.8" hidden="false" customHeight="false" outlineLevel="0" collapsed="false">
      <c r="B48" s="10" t="s">
        <v>113</v>
      </c>
      <c r="C48" s="0" t="s">
        <v>114</v>
      </c>
      <c r="D48" s="1" t="n">
        <v>2210</v>
      </c>
      <c r="E48" s="0" t="s">
        <v>10</v>
      </c>
      <c r="F48" s="0" t="s">
        <v>80</v>
      </c>
      <c r="G48" s="9" t="s">
        <v>115</v>
      </c>
      <c r="H48" s="0" t="s">
        <v>23</v>
      </c>
    </row>
    <row r="49" customFormat="false" ht="13.8" hidden="false" customHeight="false" outlineLevel="0" collapsed="false">
      <c r="B49" s="8" t="s">
        <v>116</v>
      </c>
      <c r="C49" s="0" t="s">
        <v>117</v>
      </c>
      <c r="D49" s="1" t="n">
        <v>1950</v>
      </c>
      <c r="E49" s="0" t="s">
        <v>10</v>
      </c>
      <c r="F49" s="0" t="s">
        <v>80</v>
      </c>
      <c r="G49" s="9" t="s">
        <v>118</v>
      </c>
      <c r="H49" s="0" t="s">
        <v>23</v>
      </c>
    </row>
    <row r="50" customFormat="false" ht="13.8" hidden="false" customHeight="false" outlineLevel="0" collapsed="false">
      <c r="B50" s="8" t="s">
        <v>119</v>
      </c>
      <c r="C50" s="0" t="s">
        <v>120</v>
      </c>
      <c r="D50" s="1" t="n">
        <v>1950</v>
      </c>
      <c r="E50" s="0" t="s">
        <v>10</v>
      </c>
      <c r="F50" s="0" t="s">
        <v>80</v>
      </c>
      <c r="G50" s="9" t="s">
        <v>121</v>
      </c>
      <c r="H50" s="0" t="s">
        <v>23</v>
      </c>
    </row>
    <row r="51" customFormat="false" ht="13.8" hidden="false" customHeight="false" outlineLevel="0" collapsed="false">
      <c r="B51" s="8" t="s">
        <v>122</v>
      </c>
      <c r="C51" s="0" t="s">
        <v>123</v>
      </c>
      <c r="D51" s="1" t="n">
        <v>1950</v>
      </c>
      <c r="E51" s="0" t="s">
        <v>10</v>
      </c>
      <c r="F51" s="0" t="s">
        <v>80</v>
      </c>
      <c r="G51" s="9" t="s">
        <v>124</v>
      </c>
      <c r="H51" s="0" t="s">
        <v>28</v>
      </c>
    </row>
    <row r="52" customFormat="false" ht="23.85" hidden="false" customHeight="false" outlineLevel="0" collapsed="false">
      <c r="B52" s="8" t="s">
        <v>125</v>
      </c>
      <c r="C52" s="0" t="s">
        <v>126</v>
      </c>
      <c r="D52" s="1" t="n">
        <v>1989</v>
      </c>
      <c r="E52" s="0" t="s">
        <v>10</v>
      </c>
      <c r="F52" s="0" t="s">
        <v>11</v>
      </c>
      <c r="G52" s="9" t="s">
        <v>127</v>
      </c>
      <c r="H52" s="0" t="s">
        <v>28</v>
      </c>
    </row>
    <row r="53" customFormat="false" ht="13.8" hidden="false" customHeight="false" outlineLevel="0" collapsed="false">
      <c r="B53" s="12" t="s">
        <v>128</v>
      </c>
      <c r="C53" s="0" t="s">
        <v>129</v>
      </c>
      <c r="D53" s="1" t="n">
        <v>1820</v>
      </c>
      <c r="E53" s="0" t="s">
        <v>10</v>
      </c>
      <c r="F53" s="0" t="s">
        <v>130</v>
      </c>
      <c r="G53" s="9" t="s">
        <v>131</v>
      </c>
      <c r="H53" s="0" t="s">
        <v>28</v>
      </c>
    </row>
    <row r="54" customFormat="false" ht="23.85" hidden="false" customHeight="false" outlineLevel="0" collapsed="false">
      <c r="B54" s="0" t="s">
        <v>132</v>
      </c>
      <c r="C54" s="0" t="s">
        <v>133</v>
      </c>
      <c r="D54" s="1" t="n">
        <v>4030</v>
      </c>
      <c r="E54" s="0" t="s">
        <v>10</v>
      </c>
      <c r="F54" s="0" t="s">
        <v>16</v>
      </c>
      <c r="G54" s="9" t="s">
        <v>134</v>
      </c>
      <c r="H54" s="0" t="s">
        <v>18</v>
      </c>
    </row>
    <row r="55" customFormat="false" ht="13.8" hidden="false" customHeight="false" outlineLevel="0" collapsed="false">
      <c r="B55" s="0" t="s">
        <v>135</v>
      </c>
      <c r="C55" s="0" t="s">
        <v>136</v>
      </c>
      <c r="D55" s="1" t="n">
        <v>5590</v>
      </c>
      <c r="E55" s="0" t="s">
        <v>10</v>
      </c>
      <c r="F55" s="0" t="s">
        <v>16</v>
      </c>
      <c r="G55" s="9" t="s">
        <v>137</v>
      </c>
      <c r="H55" s="0" t="s">
        <v>138</v>
      </c>
    </row>
    <row r="56" customFormat="false" ht="23.85" hidden="false" customHeight="false" outlineLevel="0" collapsed="false">
      <c r="B56" s="0" t="s">
        <v>139</v>
      </c>
      <c r="C56" s="0" t="s">
        <v>140</v>
      </c>
      <c r="D56" s="1" t="n">
        <v>8450</v>
      </c>
      <c r="E56" s="0" t="s">
        <v>10</v>
      </c>
      <c r="F56" s="0" t="s">
        <v>80</v>
      </c>
      <c r="G56" s="9" t="s">
        <v>141</v>
      </c>
      <c r="H56" s="0" t="s">
        <v>23</v>
      </c>
    </row>
    <row r="57" customFormat="false" ht="13.8" hidden="false" customHeight="false" outlineLevel="0" collapsed="false">
      <c r="B57" s="8" t="s">
        <v>142</v>
      </c>
      <c r="C57" s="0" t="s">
        <v>143</v>
      </c>
      <c r="D57" s="1" t="n">
        <v>11700</v>
      </c>
      <c r="E57" s="0" t="s">
        <v>74</v>
      </c>
      <c r="F57" s="0" t="s">
        <v>16</v>
      </c>
      <c r="G57" s="9" t="s">
        <v>75</v>
      </c>
      <c r="H57" s="0" t="s">
        <v>144</v>
      </c>
    </row>
    <row r="58" customFormat="false" ht="23.85" hidden="false" customHeight="false" outlineLevel="0" collapsed="false">
      <c r="B58" s="8" t="s">
        <v>145</v>
      </c>
      <c r="C58" s="0" t="s">
        <v>146</v>
      </c>
      <c r="D58" s="1" t="n">
        <v>6500</v>
      </c>
      <c r="E58" s="0" t="s">
        <v>10</v>
      </c>
      <c r="F58" s="0" t="s">
        <v>147</v>
      </c>
      <c r="G58" s="9" t="s">
        <v>148</v>
      </c>
      <c r="H58" s="0" t="s">
        <v>23</v>
      </c>
    </row>
    <row r="59" customFormat="false" ht="35.05" hidden="false" customHeight="false" outlineLevel="0" collapsed="false">
      <c r="B59" s="8" t="s">
        <v>149</v>
      </c>
      <c r="C59" s="0" t="s">
        <v>150</v>
      </c>
      <c r="D59" s="1" t="n">
        <v>11700</v>
      </c>
      <c r="E59" s="0" t="s">
        <v>10</v>
      </c>
      <c r="F59" s="0" t="s">
        <v>16</v>
      </c>
      <c r="G59" s="9" t="s">
        <v>151</v>
      </c>
      <c r="H59" s="0" t="s">
        <v>23</v>
      </c>
    </row>
    <row r="60" customFormat="false" ht="13.8" hidden="false" customHeight="false" outlineLevel="0" collapsed="false">
      <c r="D60" s="1" t="n">
        <v>0</v>
      </c>
      <c r="G60" s="9"/>
    </row>
    <row r="61" customFormat="false" ht="13.8" hidden="false" customHeight="false" outlineLevel="0" collapsed="false">
      <c r="D61" s="1" t="n">
        <v>0</v>
      </c>
      <c r="G61" s="9"/>
    </row>
    <row r="62" customFormat="false" ht="13.8" hidden="false" customHeight="false" outlineLevel="0" collapsed="false">
      <c r="B62" s="8" t="s">
        <v>152</v>
      </c>
      <c r="C62" s="0" t="s">
        <v>153</v>
      </c>
      <c r="D62" s="1" t="n">
        <v>339.3</v>
      </c>
      <c r="E62" s="0" t="s">
        <v>10</v>
      </c>
      <c r="F62" s="0" t="s">
        <v>80</v>
      </c>
      <c r="G62" s="9" t="s">
        <v>154</v>
      </c>
      <c r="H62" s="0" t="s">
        <v>13</v>
      </c>
    </row>
    <row r="63" customFormat="false" ht="13.8" hidden="false" customHeight="false" outlineLevel="0" collapsed="false">
      <c r="B63" s="11" t="s">
        <v>155</v>
      </c>
      <c r="C63" s="0" t="s">
        <v>156</v>
      </c>
      <c r="D63" s="1" t="n">
        <v>2211.3</v>
      </c>
      <c r="E63" s="0" t="s">
        <v>10</v>
      </c>
      <c r="F63" s="0" t="s">
        <v>47</v>
      </c>
      <c r="G63" s="9" t="s">
        <v>157</v>
      </c>
      <c r="H63" s="0" t="s">
        <v>158</v>
      </c>
    </row>
    <row r="64" customFormat="false" ht="23.85" hidden="false" customHeight="false" outlineLevel="0" collapsed="false">
      <c r="B64" s="8" t="s">
        <v>159</v>
      </c>
      <c r="C64" s="0" t="s">
        <v>160</v>
      </c>
      <c r="D64" s="13" t="n">
        <v>3615.3</v>
      </c>
      <c r="E64" s="0" t="s">
        <v>10</v>
      </c>
      <c r="F64" s="0" t="s">
        <v>43</v>
      </c>
      <c r="G64" s="9" t="s">
        <v>161</v>
      </c>
      <c r="H64" s="0" t="s">
        <v>23</v>
      </c>
    </row>
    <row r="65" customFormat="false" ht="13.8" hidden="false" customHeight="false" outlineLevel="0" collapsed="false">
      <c r="B65" s="8" t="s">
        <v>162</v>
      </c>
      <c r="C65" s="0" t="s">
        <v>163</v>
      </c>
      <c r="D65" s="14" t="e">
        <f aca="false">#VALUE!</f>
        <v>#VALUE!</v>
      </c>
      <c r="E65" s="0" t="s">
        <v>10</v>
      </c>
      <c r="F65" s="0" t="s">
        <v>11</v>
      </c>
      <c r="G65" s="9" t="s">
        <v>164</v>
      </c>
      <c r="H65" s="0" t="s">
        <v>85</v>
      </c>
    </row>
    <row r="66" customFormat="false" ht="13.8" hidden="false" customHeight="false" outlineLevel="0" collapsed="false">
      <c r="B66" s="8"/>
      <c r="D66" s="1" t="n">
        <v>0</v>
      </c>
      <c r="G66" s="9"/>
    </row>
    <row r="67" customFormat="false" ht="18.55" hidden="false" customHeight="false" outlineLevel="0" collapsed="false">
      <c r="B67" s="7" t="s">
        <v>165</v>
      </c>
      <c r="D67" s="1" t="n">
        <v>0</v>
      </c>
      <c r="G67" s="9"/>
    </row>
    <row r="68" customFormat="false" ht="13.8" hidden="false" customHeight="false" outlineLevel="0" collapsed="false">
      <c r="B68" s="8" t="s">
        <v>166</v>
      </c>
      <c r="C68" s="0" t="s">
        <v>167</v>
      </c>
      <c r="D68" s="1" t="n">
        <v>92.3</v>
      </c>
      <c r="E68" s="0" t="s">
        <v>10</v>
      </c>
      <c r="F68" s="0" t="s">
        <v>16</v>
      </c>
      <c r="G68" s="9" t="s">
        <v>168</v>
      </c>
      <c r="H68" s="0" t="s">
        <v>138</v>
      </c>
    </row>
    <row r="69" customFormat="false" ht="13.8" hidden="false" customHeight="false" outlineLevel="0" collapsed="false">
      <c r="B69" s="8" t="s">
        <v>169</v>
      </c>
      <c r="C69" s="0" t="s">
        <v>170</v>
      </c>
      <c r="D69" s="1" t="n">
        <v>92.3</v>
      </c>
      <c r="E69" s="0" t="s">
        <v>10</v>
      </c>
      <c r="F69" s="0" t="s">
        <v>16</v>
      </c>
      <c r="G69" s="9" t="s">
        <v>171</v>
      </c>
      <c r="H69" s="0" t="s">
        <v>138</v>
      </c>
    </row>
    <row r="70" customFormat="false" ht="13.8" hidden="false" customHeight="false" outlineLevel="0" collapsed="false">
      <c r="B70" s="8" t="s">
        <v>172</v>
      </c>
      <c r="C70" s="0" t="s">
        <v>173</v>
      </c>
      <c r="D70" s="1" t="n">
        <v>92.3</v>
      </c>
      <c r="E70" s="0" t="s">
        <v>10</v>
      </c>
      <c r="F70" s="0" t="s">
        <v>16</v>
      </c>
      <c r="G70" s="9" t="s">
        <v>174</v>
      </c>
      <c r="H70" s="0" t="s">
        <v>138</v>
      </c>
    </row>
    <row r="71" customFormat="false" ht="13.8" hidden="false" customHeight="false" outlineLevel="0" collapsed="false">
      <c r="B71" s="8" t="s">
        <v>175</v>
      </c>
      <c r="C71" s="0" t="s">
        <v>176</v>
      </c>
      <c r="D71" s="1" t="n">
        <v>198.9</v>
      </c>
      <c r="E71" s="0" t="s">
        <v>10</v>
      </c>
      <c r="F71" s="0" t="s">
        <v>16</v>
      </c>
      <c r="G71" s="9" t="s">
        <v>177</v>
      </c>
      <c r="H71" s="0" t="s">
        <v>33</v>
      </c>
    </row>
    <row r="72" customFormat="false" ht="13.8" hidden="false" customHeight="false" outlineLevel="0" collapsed="false">
      <c r="B72" s="8" t="s">
        <v>178</v>
      </c>
      <c r="C72" s="0" t="s">
        <v>179</v>
      </c>
      <c r="D72" s="1" t="n">
        <v>198.9</v>
      </c>
      <c r="E72" s="0" t="s">
        <v>10</v>
      </c>
      <c r="F72" s="0" t="s">
        <v>16</v>
      </c>
      <c r="G72" s="9" t="s">
        <v>180</v>
      </c>
      <c r="H72" s="0" t="s">
        <v>33</v>
      </c>
    </row>
    <row r="73" customFormat="false" ht="13.8" hidden="false" customHeight="false" outlineLevel="0" collapsed="false">
      <c r="B73" s="8" t="s">
        <v>181</v>
      </c>
      <c r="C73" s="0" t="s">
        <v>182</v>
      </c>
      <c r="D73" s="1" t="n">
        <v>117</v>
      </c>
      <c r="E73" s="0" t="s">
        <v>10</v>
      </c>
      <c r="F73" s="0" t="s">
        <v>16</v>
      </c>
      <c r="G73" s="9" t="s">
        <v>183</v>
      </c>
      <c r="H73" s="0" t="s">
        <v>138</v>
      </c>
    </row>
    <row r="74" customFormat="false" ht="13.8" hidden="false" customHeight="false" outlineLevel="0" collapsed="false">
      <c r="B74" s="8" t="s">
        <v>184</v>
      </c>
      <c r="C74" s="0" t="s">
        <v>185</v>
      </c>
      <c r="D74" s="1" t="n">
        <v>152.1</v>
      </c>
      <c r="E74" s="0" t="s">
        <v>10</v>
      </c>
      <c r="F74" s="0" t="s">
        <v>11</v>
      </c>
      <c r="G74" s="9" t="s">
        <v>186</v>
      </c>
      <c r="H74" s="0" t="s">
        <v>33</v>
      </c>
    </row>
    <row r="75" customFormat="false" ht="13.8" hidden="false" customHeight="false" outlineLevel="0" collapsed="false">
      <c r="B75" s="8" t="s">
        <v>187</v>
      </c>
      <c r="C75" s="0" t="s">
        <v>188</v>
      </c>
      <c r="D75" s="1" t="n">
        <v>135.2</v>
      </c>
      <c r="E75" s="0" t="s">
        <v>10</v>
      </c>
      <c r="F75" s="0" t="s">
        <v>16</v>
      </c>
      <c r="G75" s="9" t="s">
        <v>189</v>
      </c>
      <c r="H75" s="0" t="s">
        <v>138</v>
      </c>
    </row>
    <row r="76" customFormat="false" ht="13.8" hidden="false" customHeight="false" outlineLevel="0" collapsed="false">
      <c r="B76" s="8" t="s">
        <v>190</v>
      </c>
      <c r="C76" s="0" t="s">
        <v>191</v>
      </c>
      <c r="D76" s="1" t="n">
        <v>135.2</v>
      </c>
      <c r="E76" s="0" t="s">
        <v>10</v>
      </c>
      <c r="F76" s="0" t="s">
        <v>16</v>
      </c>
      <c r="G76" s="9" t="s">
        <v>192</v>
      </c>
      <c r="H76" s="0" t="s">
        <v>33</v>
      </c>
    </row>
    <row r="77" customFormat="false" ht="13.8" hidden="false" customHeight="false" outlineLevel="0" collapsed="false">
      <c r="B77" s="8" t="s">
        <v>193</v>
      </c>
      <c r="C77" s="0" t="s">
        <v>194</v>
      </c>
      <c r="D77" s="1" t="n">
        <v>135.2</v>
      </c>
      <c r="E77" s="0" t="s">
        <v>10</v>
      </c>
      <c r="F77" s="0" t="s">
        <v>16</v>
      </c>
      <c r="G77" s="9" t="s">
        <v>192</v>
      </c>
      <c r="H77" s="0" t="s">
        <v>33</v>
      </c>
    </row>
    <row r="78" customFormat="false" ht="13.8" hidden="false" customHeight="false" outlineLevel="0" collapsed="false">
      <c r="B78" s="8" t="s">
        <v>195</v>
      </c>
      <c r="C78" s="0" t="s">
        <v>196</v>
      </c>
      <c r="D78" s="1" t="n">
        <v>135.2</v>
      </c>
      <c r="E78" s="0" t="s">
        <v>10</v>
      </c>
      <c r="F78" s="0" t="s">
        <v>16</v>
      </c>
      <c r="G78" s="9" t="s">
        <v>192</v>
      </c>
      <c r="H78" s="0" t="s">
        <v>33</v>
      </c>
    </row>
    <row r="79" customFormat="false" ht="13.8" hidden="false" customHeight="false" outlineLevel="0" collapsed="false">
      <c r="B79" s="8" t="s">
        <v>197</v>
      </c>
      <c r="C79" s="0" t="s">
        <v>198</v>
      </c>
      <c r="D79" s="1" t="n">
        <v>195</v>
      </c>
      <c r="E79" s="0" t="s">
        <v>199</v>
      </c>
      <c r="F79" s="0" t="s">
        <v>11</v>
      </c>
      <c r="G79" s="9" t="s">
        <v>22</v>
      </c>
      <c r="H79" s="0" t="s">
        <v>18</v>
      </c>
    </row>
    <row r="80" customFormat="false" ht="13.8" hidden="false" customHeight="false" outlineLevel="0" collapsed="false">
      <c r="B80" s="8"/>
      <c r="D80" s="1" t="n">
        <v>0</v>
      </c>
      <c r="G80" s="9"/>
    </row>
    <row r="81" customFormat="false" ht="13.8" hidden="false" customHeight="false" outlineLevel="0" collapsed="false">
      <c r="B81" s="8" t="s">
        <v>200</v>
      </c>
      <c r="C81" s="0" t="s">
        <v>201</v>
      </c>
      <c r="D81" s="1" t="n">
        <v>0</v>
      </c>
      <c r="G81" s="9"/>
    </row>
    <row r="82" customFormat="false" ht="13.8" hidden="false" customHeight="false" outlineLevel="0" collapsed="false">
      <c r="B82" s="8"/>
      <c r="D82" s="1" t="n">
        <v>0</v>
      </c>
      <c r="G82" s="9"/>
    </row>
    <row r="83" customFormat="false" ht="13.8" hidden="false" customHeight="false" outlineLevel="0" collapsed="false">
      <c r="B83" s="8" t="s">
        <v>202</v>
      </c>
      <c r="C83" s="0" t="s">
        <v>203</v>
      </c>
      <c r="D83" s="1" t="n">
        <v>227.5</v>
      </c>
      <c r="E83" s="0" t="s">
        <v>10</v>
      </c>
      <c r="F83" s="0" t="s">
        <v>80</v>
      </c>
      <c r="G83" s="9" t="s">
        <v>204</v>
      </c>
      <c r="H83" s="0" t="s">
        <v>33</v>
      </c>
    </row>
    <row r="84" customFormat="false" ht="13.8" hidden="false" customHeight="false" outlineLevel="0" collapsed="false">
      <c r="D84" s="1" t="n">
        <v>0</v>
      </c>
      <c r="G84" s="9"/>
    </row>
    <row r="85" customFormat="false" ht="13.8" hidden="false" customHeight="false" outlineLevel="0" collapsed="false">
      <c r="B85" s="8" t="s">
        <v>205</v>
      </c>
      <c r="C85" s="0" t="s">
        <v>206</v>
      </c>
      <c r="D85" s="1" t="n">
        <v>222.3</v>
      </c>
      <c r="E85" s="0" t="s">
        <v>10</v>
      </c>
      <c r="F85" s="0" t="s">
        <v>11</v>
      </c>
      <c r="G85" s="9" t="s">
        <v>207</v>
      </c>
      <c r="H85" s="0" t="s">
        <v>33</v>
      </c>
    </row>
    <row r="86" customFormat="false" ht="13.8" hidden="false" customHeight="false" outlineLevel="0" collapsed="false">
      <c r="B86" s="8" t="s">
        <v>208</v>
      </c>
      <c r="C86" s="0" t="s">
        <v>206</v>
      </c>
      <c r="D86" s="1" t="n">
        <v>222.3</v>
      </c>
      <c r="E86" s="0" t="s">
        <v>10</v>
      </c>
      <c r="F86" s="0" t="s">
        <v>11</v>
      </c>
      <c r="G86" s="9" t="s">
        <v>186</v>
      </c>
      <c r="H86" s="0" t="s">
        <v>33</v>
      </c>
    </row>
    <row r="87" customFormat="false" ht="13.8" hidden="false" customHeight="false" outlineLevel="0" collapsed="false">
      <c r="B87" s="8" t="s">
        <v>209</v>
      </c>
      <c r="C87" s="0" t="s">
        <v>210</v>
      </c>
      <c r="D87" s="1" t="n">
        <v>269.1</v>
      </c>
      <c r="E87" s="0" t="s">
        <v>10</v>
      </c>
      <c r="F87" s="0" t="s">
        <v>16</v>
      </c>
      <c r="G87" s="9" t="s">
        <v>180</v>
      </c>
      <c r="H87" s="0" t="s">
        <v>33</v>
      </c>
    </row>
    <row r="88" customFormat="false" ht="13.8" hidden="false" customHeight="false" outlineLevel="0" collapsed="false">
      <c r="B88" s="8" t="s">
        <v>211</v>
      </c>
      <c r="C88" s="0" t="s">
        <v>212</v>
      </c>
      <c r="D88" s="1" t="n">
        <v>269.1</v>
      </c>
      <c r="E88" s="0" t="s">
        <v>10</v>
      </c>
      <c r="F88" s="0" t="s">
        <v>16</v>
      </c>
      <c r="G88" s="9" t="s">
        <v>180</v>
      </c>
      <c r="H88" s="0" t="s">
        <v>33</v>
      </c>
    </row>
    <row r="89" customFormat="false" ht="13.8" hidden="false" customHeight="false" outlineLevel="0" collapsed="false">
      <c r="B89" s="8"/>
      <c r="D89" s="1" t="n">
        <v>0</v>
      </c>
      <c r="G89" s="9"/>
    </row>
    <row r="90" customFormat="false" ht="13.8" hidden="false" customHeight="false" outlineLevel="0" collapsed="false">
      <c r="B90" s="8" t="s">
        <v>213</v>
      </c>
      <c r="C90" s="0" t="s">
        <v>214</v>
      </c>
      <c r="D90" s="1" t="n">
        <v>175.5</v>
      </c>
      <c r="E90" s="0" t="s">
        <v>10</v>
      </c>
      <c r="F90" s="0" t="s">
        <v>16</v>
      </c>
      <c r="G90" s="9" t="s">
        <v>192</v>
      </c>
      <c r="H90" s="0" t="s">
        <v>33</v>
      </c>
    </row>
    <row r="91" customFormat="false" ht="13.8" hidden="false" customHeight="false" outlineLevel="0" collapsed="false">
      <c r="B91" s="8"/>
      <c r="D91" s="1" t="n">
        <v>0</v>
      </c>
      <c r="G91" s="9"/>
    </row>
    <row r="92" customFormat="false" ht="13.8" hidden="false" customHeight="false" outlineLevel="0" collapsed="false">
      <c r="B92" s="8" t="s">
        <v>215</v>
      </c>
      <c r="C92" s="0" t="s">
        <v>216</v>
      </c>
      <c r="D92" s="1" t="n">
        <v>286</v>
      </c>
      <c r="E92" s="0" t="s">
        <v>10</v>
      </c>
      <c r="F92" s="0" t="s">
        <v>16</v>
      </c>
      <c r="G92" s="9" t="s">
        <v>177</v>
      </c>
      <c r="H92" s="0" t="s">
        <v>33</v>
      </c>
    </row>
    <row r="93" customFormat="false" ht="13.8" hidden="false" customHeight="false" outlineLevel="0" collapsed="false">
      <c r="B93" s="8" t="s">
        <v>217</v>
      </c>
      <c r="C93" s="0" t="s">
        <v>218</v>
      </c>
      <c r="D93" s="1" t="n">
        <v>286</v>
      </c>
      <c r="E93" s="0" t="s">
        <v>10</v>
      </c>
      <c r="F93" s="0" t="s">
        <v>16</v>
      </c>
      <c r="G93" s="9" t="s">
        <v>192</v>
      </c>
      <c r="H93" s="0" t="s">
        <v>33</v>
      </c>
    </row>
    <row r="94" customFormat="false" ht="13.8" hidden="false" customHeight="false" outlineLevel="0" collapsed="false">
      <c r="B94" s="8" t="s">
        <v>219</v>
      </c>
      <c r="C94" s="0" t="s">
        <v>220</v>
      </c>
      <c r="D94" s="1" t="n">
        <v>286</v>
      </c>
      <c r="E94" s="0" t="s">
        <v>10</v>
      </c>
      <c r="F94" s="0" t="s">
        <v>16</v>
      </c>
      <c r="G94" s="9" t="s">
        <v>180</v>
      </c>
      <c r="H94" s="0" t="s">
        <v>33</v>
      </c>
    </row>
    <row r="95" customFormat="false" ht="13.8" hidden="false" customHeight="false" outlineLevel="0" collapsed="false">
      <c r="B95" s="8" t="s">
        <v>221</v>
      </c>
      <c r="C95" s="0" t="s">
        <v>222</v>
      </c>
      <c r="D95" s="1" t="n">
        <v>286</v>
      </c>
      <c r="E95" s="0" t="s">
        <v>10</v>
      </c>
      <c r="F95" s="0" t="s">
        <v>16</v>
      </c>
      <c r="G95" s="9" t="s">
        <v>180</v>
      </c>
      <c r="H95" s="0" t="s">
        <v>33</v>
      </c>
    </row>
    <row r="96" customFormat="false" ht="13.8" hidden="false" customHeight="false" outlineLevel="0" collapsed="false">
      <c r="B96" s="8"/>
      <c r="D96" s="1" t="n">
        <v>0</v>
      </c>
      <c r="G96" s="9"/>
    </row>
    <row r="97" customFormat="false" ht="13.8" hidden="false" customHeight="false" outlineLevel="0" collapsed="false">
      <c r="B97" s="8" t="s">
        <v>223</v>
      </c>
      <c r="C97" s="0" t="s">
        <v>224</v>
      </c>
      <c r="D97" s="1" t="n">
        <v>198.9</v>
      </c>
      <c r="E97" s="0" t="s">
        <v>10</v>
      </c>
      <c r="F97" s="0" t="s">
        <v>11</v>
      </c>
      <c r="G97" s="9" t="s">
        <v>183</v>
      </c>
      <c r="H97" s="0" t="s">
        <v>138</v>
      </c>
    </row>
    <row r="98" customFormat="false" ht="13.8" hidden="false" customHeight="false" outlineLevel="0" collapsed="false">
      <c r="D98" s="1" t="n">
        <v>0</v>
      </c>
      <c r="G98" s="9"/>
    </row>
    <row r="99" customFormat="false" ht="13.8" hidden="false" customHeight="false" outlineLevel="0" collapsed="false">
      <c r="B99" s="8" t="s">
        <v>225</v>
      </c>
      <c r="C99" s="0" t="s">
        <v>226</v>
      </c>
      <c r="D99" s="1" t="n">
        <v>257.4</v>
      </c>
      <c r="E99" s="0" t="s">
        <v>10</v>
      </c>
      <c r="F99" s="0" t="s">
        <v>16</v>
      </c>
      <c r="G99" s="9" t="s">
        <v>227</v>
      </c>
      <c r="H99" s="0" t="s">
        <v>138</v>
      </c>
    </row>
    <row r="100" customFormat="false" ht="13.8" hidden="false" customHeight="false" outlineLevel="0" collapsed="false">
      <c r="B100" s="8" t="s">
        <v>228</v>
      </c>
      <c r="C100" s="0" t="s">
        <v>229</v>
      </c>
      <c r="D100" s="1" t="n">
        <v>257.4</v>
      </c>
      <c r="E100" s="0" t="s">
        <v>10</v>
      </c>
      <c r="F100" s="0" t="s">
        <v>11</v>
      </c>
      <c r="G100" s="9" t="s">
        <v>186</v>
      </c>
      <c r="H100" s="0" t="s">
        <v>33</v>
      </c>
    </row>
    <row r="101" customFormat="false" ht="13.8" hidden="false" customHeight="false" outlineLevel="0" collapsed="false">
      <c r="D101" s="1" t="n">
        <v>0</v>
      </c>
      <c r="G101" s="9"/>
    </row>
    <row r="102" customFormat="false" ht="13.8" hidden="false" customHeight="false" outlineLevel="0" collapsed="false">
      <c r="B102" s="8" t="s">
        <v>230</v>
      </c>
      <c r="C102" s="0" t="s">
        <v>231</v>
      </c>
      <c r="D102" s="1" t="n">
        <v>526.5</v>
      </c>
      <c r="E102" s="0" t="s">
        <v>10</v>
      </c>
      <c r="F102" s="0" t="s">
        <v>11</v>
      </c>
      <c r="G102" s="9" t="s">
        <v>186</v>
      </c>
      <c r="H102" s="0" t="s">
        <v>33</v>
      </c>
    </row>
    <row r="103" customFormat="false" ht="13.8" hidden="false" customHeight="false" outlineLevel="0" collapsed="false">
      <c r="B103" s="8" t="s">
        <v>232</v>
      </c>
      <c r="C103" s="0" t="s">
        <v>233</v>
      </c>
      <c r="D103" s="1" t="n">
        <v>783.9</v>
      </c>
      <c r="E103" s="0" t="s">
        <v>10</v>
      </c>
      <c r="F103" s="0" t="s">
        <v>11</v>
      </c>
      <c r="G103" s="9" t="s">
        <v>186</v>
      </c>
      <c r="H103" s="0" t="s">
        <v>33</v>
      </c>
    </row>
    <row r="104" customFormat="false" ht="13.8" hidden="false" customHeight="false" outlineLevel="0" collapsed="false">
      <c r="B104" s="8" t="s">
        <v>234</v>
      </c>
      <c r="C104" s="0" t="s">
        <v>233</v>
      </c>
      <c r="D104" s="1" t="n">
        <v>783.9</v>
      </c>
      <c r="E104" s="0" t="s">
        <v>10</v>
      </c>
      <c r="F104" s="0" t="s">
        <v>11</v>
      </c>
      <c r="G104" s="9" t="s">
        <v>186</v>
      </c>
      <c r="H104" s="0" t="s">
        <v>33</v>
      </c>
    </row>
    <row r="105" customFormat="false" ht="13.8" hidden="false" customHeight="false" outlineLevel="0" collapsed="false">
      <c r="B105" s="8"/>
      <c r="D105" s="1" t="n">
        <v>0</v>
      </c>
      <c r="G105" s="9"/>
    </row>
    <row r="106" customFormat="false" ht="13.8" hidden="false" customHeight="false" outlineLevel="0" collapsed="false">
      <c r="D106" s="1" t="n">
        <v>0</v>
      </c>
      <c r="G106" s="9"/>
    </row>
    <row r="107" customFormat="false" ht="13.8" hidden="false" customHeight="false" outlineLevel="0" collapsed="false">
      <c r="B107" s="8" t="s">
        <v>235</v>
      </c>
      <c r="C107" s="0" t="s">
        <v>236</v>
      </c>
      <c r="D107" s="1" t="n">
        <v>760.5</v>
      </c>
      <c r="E107" s="0" t="s">
        <v>10</v>
      </c>
      <c r="F107" s="0" t="s">
        <v>16</v>
      </c>
      <c r="G107" s="9" t="s">
        <v>177</v>
      </c>
      <c r="H107" s="0" t="s">
        <v>33</v>
      </c>
    </row>
    <row r="108" customFormat="false" ht="13.8" hidden="false" customHeight="false" outlineLevel="0" collapsed="false">
      <c r="B108" s="8" t="s">
        <v>237</v>
      </c>
      <c r="C108" s="0" t="s">
        <v>238</v>
      </c>
      <c r="D108" s="1" t="n">
        <v>760.5</v>
      </c>
      <c r="E108" s="0" t="s">
        <v>10</v>
      </c>
      <c r="F108" s="0" t="s">
        <v>16</v>
      </c>
      <c r="G108" s="9" t="s">
        <v>192</v>
      </c>
      <c r="H108" s="0" t="s">
        <v>33</v>
      </c>
    </row>
    <row r="109" customFormat="false" ht="13.8" hidden="false" customHeight="false" outlineLevel="0" collapsed="false">
      <c r="D109" s="1" t="n">
        <v>0</v>
      </c>
    </row>
    <row r="110" customFormat="false" ht="13.8" hidden="false" customHeight="false" outlineLevel="0" collapsed="false">
      <c r="B110" s="8" t="s">
        <v>239</v>
      </c>
      <c r="C110" s="0" t="s">
        <v>240</v>
      </c>
      <c r="D110" s="1" t="n">
        <v>5200</v>
      </c>
      <c r="E110" s="0" t="s">
        <v>10</v>
      </c>
      <c r="F110" s="0" t="s">
        <v>11</v>
      </c>
      <c r="G110" s="9" t="s">
        <v>241</v>
      </c>
      <c r="H110" s="0" t="s">
        <v>76</v>
      </c>
    </row>
    <row r="111" customFormat="false" ht="13.8" hidden="false" customHeight="false" outlineLevel="0" collapsed="false">
      <c r="B111" s="8" t="s">
        <v>242</v>
      </c>
      <c r="C111" s="0" t="s">
        <v>243</v>
      </c>
      <c r="D111" s="1" t="n">
        <v>2620.8</v>
      </c>
      <c r="E111" s="0" t="s">
        <v>10</v>
      </c>
      <c r="F111" s="0" t="s">
        <v>16</v>
      </c>
      <c r="G111" s="9" t="s">
        <v>244</v>
      </c>
      <c r="H111" s="0" t="s">
        <v>138</v>
      </c>
    </row>
    <row r="112" customFormat="false" ht="13.8" hidden="false" customHeight="false" outlineLevel="0" collapsed="false">
      <c r="D112" s="1" t="n">
        <v>0</v>
      </c>
    </row>
    <row r="113" customFormat="false" ht="18.55" hidden="false" customHeight="false" outlineLevel="0" collapsed="false">
      <c r="B113" s="7" t="s">
        <v>245</v>
      </c>
      <c r="D113" s="1" t="n">
        <v>0</v>
      </c>
      <c r="G113" s="9"/>
    </row>
    <row r="114" customFormat="false" ht="13.8" hidden="false" customHeight="false" outlineLevel="0" collapsed="false">
      <c r="B114" s="8" t="s">
        <v>246</v>
      </c>
      <c r="C114" s="0" t="s">
        <v>247</v>
      </c>
      <c r="D114" s="1" t="n">
        <v>1231.1</v>
      </c>
      <c r="E114" s="0" t="s">
        <v>10</v>
      </c>
      <c r="F114" s="0" t="s">
        <v>80</v>
      </c>
      <c r="G114" s="9" t="s">
        <v>248</v>
      </c>
      <c r="H114" s="0" t="s">
        <v>13</v>
      </c>
    </row>
    <row r="115" customFormat="false" ht="13.8" hidden="false" customHeight="false" outlineLevel="0" collapsed="false">
      <c r="B115" s="8" t="s">
        <v>249</v>
      </c>
      <c r="C115" s="0" t="s">
        <v>250</v>
      </c>
      <c r="D115" s="1" t="n">
        <v>2340</v>
      </c>
      <c r="E115" s="0" t="s">
        <v>251</v>
      </c>
      <c r="F115" s="0" t="s">
        <v>16</v>
      </c>
      <c r="G115" s="9" t="s">
        <v>75</v>
      </c>
      <c r="H115" s="0" t="s">
        <v>33</v>
      </c>
    </row>
    <row r="116" customFormat="false" ht="13.8" hidden="false" customHeight="false" outlineLevel="0" collapsed="false">
      <c r="B116" s="8" t="s">
        <v>252</v>
      </c>
      <c r="C116" s="0" t="s">
        <v>253</v>
      </c>
      <c r="D116" s="1" t="n">
        <v>461.5</v>
      </c>
      <c r="E116" s="0" t="s">
        <v>10</v>
      </c>
      <c r="F116" s="0" t="s">
        <v>43</v>
      </c>
      <c r="G116" s="9" t="s">
        <v>254</v>
      </c>
    </row>
    <row r="117" customFormat="false" ht="23.85" hidden="false" customHeight="false" outlineLevel="0" collapsed="false">
      <c r="B117" s="8" t="s">
        <v>255</v>
      </c>
      <c r="C117" s="0" t="s">
        <v>256</v>
      </c>
      <c r="D117" s="1" t="n">
        <v>185.9</v>
      </c>
      <c r="E117" s="0" t="s">
        <v>10</v>
      </c>
      <c r="F117" s="0" t="s">
        <v>11</v>
      </c>
      <c r="G117" s="9" t="s">
        <v>257</v>
      </c>
      <c r="H117" s="0" t="s">
        <v>85</v>
      </c>
    </row>
    <row r="118" customFormat="false" ht="13.8" hidden="false" customHeight="false" outlineLevel="0" collapsed="false">
      <c r="B118" s="8" t="s">
        <v>258</v>
      </c>
      <c r="C118" s="0" t="s">
        <v>259</v>
      </c>
      <c r="D118" s="1" t="n">
        <v>29.9</v>
      </c>
      <c r="E118" s="0" t="s">
        <v>251</v>
      </c>
      <c r="F118" s="0" t="s">
        <v>80</v>
      </c>
      <c r="G118" s="9" t="s">
        <v>75</v>
      </c>
      <c r="H118" s="0" t="s">
        <v>13</v>
      </c>
    </row>
    <row r="119" customFormat="false" ht="13.8" hidden="false" customHeight="false" outlineLevel="0" collapsed="false">
      <c r="D119" s="1" t="n">
        <v>0</v>
      </c>
      <c r="G119" s="9"/>
    </row>
    <row r="120" customFormat="false" ht="18.55" hidden="false" customHeight="false" outlineLevel="0" collapsed="false">
      <c r="B120" s="7" t="s">
        <v>260</v>
      </c>
      <c r="D120" s="1" t="n">
        <v>0</v>
      </c>
      <c r="G120" s="9"/>
    </row>
    <row r="121" customFormat="false" ht="13.8" hidden="false" customHeight="false" outlineLevel="0" collapsed="false">
      <c r="B121" s="8" t="s">
        <v>261</v>
      </c>
      <c r="C121" s="0" t="s">
        <v>262</v>
      </c>
      <c r="D121" s="1" t="n">
        <v>4738.5</v>
      </c>
      <c r="E121" s="0" t="s">
        <v>10</v>
      </c>
      <c r="F121" s="0" t="s">
        <v>51</v>
      </c>
      <c r="G121" s="9" t="s">
        <v>263</v>
      </c>
      <c r="H121" s="0" t="s">
        <v>13</v>
      </c>
    </row>
    <row r="122" customFormat="false" ht="23.85" hidden="false" customHeight="false" outlineLevel="0" collapsed="false">
      <c r="B122" s="8" t="s">
        <v>264</v>
      </c>
      <c r="C122" s="0" t="s">
        <v>265</v>
      </c>
      <c r="D122" s="1" t="n">
        <v>260</v>
      </c>
      <c r="E122" s="0" t="s">
        <v>10</v>
      </c>
      <c r="F122" s="0" t="s">
        <v>59</v>
      </c>
      <c r="G122" s="9" t="s">
        <v>266</v>
      </c>
      <c r="H122" s="0" t="s">
        <v>13</v>
      </c>
    </row>
    <row r="123" customFormat="false" ht="13.8" hidden="false" customHeight="false" outlineLevel="0" collapsed="false">
      <c r="B123" s="8" t="s">
        <v>267</v>
      </c>
      <c r="C123" s="0" t="s">
        <v>268</v>
      </c>
      <c r="D123" s="1" t="n">
        <v>425.1</v>
      </c>
      <c r="E123" s="0" t="s">
        <v>10</v>
      </c>
      <c r="F123" s="0" t="s">
        <v>59</v>
      </c>
      <c r="G123" s="9" t="s">
        <v>269</v>
      </c>
      <c r="H123" s="0" t="s">
        <v>13</v>
      </c>
    </row>
    <row r="124" customFormat="false" ht="13.8" hidden="false" customHeight="false" outlineLevel="0" collapsed="false">
      <c r="B124" s="8" t="s">
        <v>270</v>
      </c>
      <c r="C124" s="0" t="s">
        <v>271</v>
      </c>
      <c r="D124" s="1" t="n">
        <v>378.3</v>
      </c>
      <c r="E124" s="0" t="s">
        <v>10</v>
      </c>
      <c r="F124" s="0" t="s">
        <v>80</v>
      </c>
      <c r="G124" s="9" t="s">
        <v>272</v>
      </c>
      <c r="H124" s="0" t="s">
        <v>13</v>
      </c>
    </row>
    <row r="125" customFormat="false" ht="13.8" hidden="false" customHeight="false" outlineLevel="0" collapsed="false">
      <c r="B125" s="8" t="s">
        <v>273</v>
      </c>
      <c r="C125" s="0" t="s">
        <v>274</v>
      </c>
      <c r="D125" s="1" t="n">
        <v>263.9</v>
      </c>
      <c r="E125" s="0" t="s">
        <v>10</v>
      </c>
      <c r="F125" s="0" t="s">
        <v>51</v>
      </c>
      <c r="G125" s="9" t="s">
        <v>275</v>
      </c>
      <c r="H125" s="0" t="s">
        <v>13</v>
      </c>
    </row>
    <row r="126" customFormat="false" ht="13.8" hidden="false" customHeight="false" outlineLevel="0" collapsed="false">
      <c r="B126" s="8" t="s">
        <v>276</v>
      </c>
      <c r="C126" s="0" t="s">
        <v>277</v>
      </c>
      <c r="D126" s="1" t="n">
        <v>93.6</v>
      </c>
      <c r="E126" s="0" t="s">
        <v>10</v>
      </c>
      <c r="F126" s="0" t="s">
        <v>59</v>
      </c>
      <c r="G126" s="9" t="s">
        <v>278</v>
      </c>
      <c r="H126" s="0" t="s">
        <v>13</v>
      </c>
    </row>
    <row r="127" customFormat="false" ht="23.85" hidden="false" customHeight="false" outlineLevel="0" collapsed="false">
      <c r="B127" s="8" t="s">
        <v>279</v>
      </c>
      <c r="C127" s="0" t="s">
        <v>280</v>
      </c>
      <c r="D127" s="1" t="n">
        <v>776.1</v>
      </c>
      <c r="E127" s="0" t="s">
        <v>10</v>
      </c>
      <c r="F127" s="0" t="s">
        <v>59</v>
      </c>
      <c r="G127" s="9" t="s">
        <v>281</v>
      </c>
      <c r="H127" s="0" t="s">
        <v>13</v>
      </c>
    </row>
    <row r="128" customFormat="false" ht="13.8" hidden="false" customHeight="false" outlineLevel="0" collapsed="false">
      <c r="B128" s="8" t="s">
        <v>282</v>
      </c>
      <c r="C128" s="0" t="s">
        <v>283</v>
      </c>
      <c r="D128" s="1" t="n">
        <v>425.1</v>
      </c>
      <c r="E128" s="0" t="s">
        <v>10</v>
      </c>
      <c r="F128" s="0" t="s">
        <v>59</v>
      </c>
      <c r="G128" s="9" t="s">
        <v>269</v>
      </c>
      <c r="H128" s="0" t="s">
        <v>13</v>
      </c>
    </row>
    <row r="129" customFormat="false" ht="13.8" hidden="false" customHeight="false" outlineLevel="0" collapsed="false">
      <c r="B129" s="8" t="s">
        <v>284</v>
      </c>
      <c r="C129" s="0" t="s">
        <v>285</v>
      </c>
      <c r="D129" s="1" t="n">
        <v>263.9</v>
      </c>
      <c r="E129" s="0" t="s">
        <v>10</v>
      </c>
      <c r="F129" s="0" t="s">
        <v>59</v>
      </c>
      <c r="G129" s="9" t="s">
        <v>269</v>
      </c>
      <c r="H129" s="0" t="s">
        <v>13</v>
      </c>
    </row>
    <row r="130" customFormat="false" ht="13.8" hidden="false" customHeight="false" outlineLevel="0" collapsed="false">
      <c r="B130" s="8" t="s">
        <v>286</v>
      </c>
      <c r="C130" s="0" t="s">
        <v>287</v>
      </c>
      <c r="D130" s="1" t="n">
        <v>263.9</v>
      </c>
      <c r="E130" s="0" t="s">
        <v>10</v>
      </c>
      <c r="F130" s="0" t="s">
        <v>59</v>
      </c>
      <c r="G130" s="9" t="s">
        <v>269</v>
      </c>
      <c r="H130" s="0" t="s">
        <v>13</v>
      </c>
    </row>
    <row r="131" customFormat="false" ht="13.8" hidden="false" customHeight="false" outlineLevel="0" collapsed="false">
      <c r="B131" s="8" t="s">
        <v>288</v>
      </c>
      <c r="C131" s="0" t="s">
        <v>289</v>
      </c>
      <c r="D131" s="1" t="n">
        <v>235.3</v>
      </c>
      <c r="E131" s="0" t="s">
        <v>10</v>
      </c>
      <c r="F131" s="0" t="s">
        <v>59</v>
      </c>
      <c r="G131" s="9" t="s">
        <v>290</v>
      </c>
      <c r="H131" s="0" t="s">
        <v>13</v>
      </c>
    </row>
    <row r="132" customFormat="false" ht="13.8" hidden="false" customHeight="false" outlineLevel="0" collapsed="false">
      <c r="B132" s="8" t="s">
        <v>291</v>
      </c>
      <c r="C132" s="0" t="s">
        <v>292</v>
      </c>
      <c r="D132" s="1" t="n">
        <v>140.4</v>
      </c>
      <c r="E132" s="0" t="s">
        <v>74</v>
      </c>
      <c r="F132" s="0" t="s">
        <v>80</v>
      </c>
      <c r="G132" s="9" t="s">
        <v>293</v>
      </c>
      <c r="H132" s="0" t="s">
        <v>13</v>
      </c>
    </row>
    <row r="133" customFormat="false" ht="13.8" hidden="false" customHeight="false" outlineLevel="0" collapsed="false">
      <c r="B133" s="8" t="s">
        <v>294</v>
      </c>
      <c r="C133" s="0" t="s">
        <v>295</v>
      </c>
      <c r="D133" s="1" t="n">
        <v>643.5</v>
      </c>
      <c r="E133" s="0" t="s">
        <v>10</v>
      </c>
      <c r="F133" s="0" t="s">
        <v>59</v>
      </c>
      <c r="G133" s="9" t="s">
        <v>296</v>
      </c>
    </row>
    <row r="134" customFormat="false" ht="13.8" hidden="false" customHeight="false" outlineLevel="0" collapsed="false">
      <c r="B134" s="8" t="s">
        <v>297</v>
      </c>
      <c r="C134" s="0" t="s">
        <v>274</v>
      </c>
      <c r="D134" s="1" t="n">
        <v>585</v>
      </c>
      <c r="E134" s="0" t="s">
        <v>10</v>
      </c>
      <c r="F134" s="0" t="s">
        <v>59</v>
      </c>
      <c r="G134" s="9" t="s">
        <v>298</v>
      </c>
    </row>
    <row r="135" customFormat="false" ht="13.8" hidden="false" customHeight="false" outlineLevel="0" collapsed="false">
      <c r="B135" s="8" t="s">
        <v>299</v>
      </c>
      <c r="C135" s="0" t="s">
        <v>300</v>
      </c>
      <c r="D135" s="1" t="n">
        <v>1170</v>
      </c>
      <c r="E135" s="0" t="s">
        <v>10</v>
      </c>
      <c r="F135" s="0" t="s">
        <v>59</v>
      </c>
      <c r="G135" s="9" t="s">
        <v>301</v>
      </c>
    </row>
    <row r="136" customFormat="false" ht="13.8" hidden="false" customHeight="false" outlineLevel="0" collapsed="false">
      <c r="D136" s="1" t="n">
        <v>0</v>
      </c>
      <c r="G136" s="9"/>
    </row>
    <row r="137" customFormat="false" ht="18.55" hidden="false" customHeight="false" outlineLevel="0" collapsed="false">
      <c r="B137" s="7" t="s">
        <v>302</v>
      </c>
      <c r="D137" s="1" t="n">
        <v>0</v>
      </c>
      <c r="G137" s="9"/>
    </row>
    <row r="138" customFormat="false" ht="13.8" hidden="false" customHeight="false" outlineLevel="0" collapsed="false">
      <c r="B138" s="8" t="s">
        <v>303</v>
      </c>
      <c r="C138" s="0" t="s">
        <v>304</v>
      </c>
      <c r="D138" s="1" t="n">
        <v>631.8</v>
      </c>
      <c r="E138" s="0" t="s">
        <v>10</v>
      </c>
      <c r="F138" s="0" t="s">
        <v>11</v>
      </c>
      <c r="G138" s="9" t="s">
        <v>305</v>
      </c>
      <c r="H138" s="0" t="s">
        <v>138</v>
      </c>
    </row>
    <row r="139" customFormat="false" ht="13.8" hidden="false" customHeight="false" outlineLevel="0" collapsed="false">
      <c r="D139" s="1" t="n">
        <v>0</v>
      </c>
    </row>
    <row r="140" customFormat="false" ht="18.55" hidden="false" customHeight="false" outlineLevel="0" collapsed="false">
      <c r="B140" s="7" t="s">
        <v>306</v>
      </c>
      <c r="D140" s="1" t="n">
        <v>0</v>
      </c>
    </row>
    <row r="141" customFormat="false" ht="13.8" hidden="false" customHeight="false" outlineLevel="0" collapsed="false">
      <c r="B141" s="8" t="s">
        <v>307</v>
      </c>
      <c r="C141" s="0" t="s">
        <v>308</v>
      </c>
      <c r="D141" s="1" t="n">
        <v>93.6</v>
      </c>
      <c r="E141" s="0" t="s">
        <v>309</v>
      </c>
      <c r="F141" s="0" t="s">
        <v>80</v>
      </c>
      <c r="G141" s="9" t="s">
        <v>75</v>
      </c>
      <c r="H141" s="0" t="s">
        <v>13</v>
      </c>
    </row>
    <row r="142" customFormat="false" ht="13.8" hidden="false" customHeight="false" outlineLevel="0" collapsed="false">
      <c r="B142" s="8" t="s">
        <v>310</v>
      </c>
      <c r="C142" s="0" t="s">
        <v>311</v>
      </c>
      <c r="D142" s="1" t="n">
        <v>2.6</v>
      </c>
      <c r="E142" s="0" t="s">
        <v>312</v>
      </c>
      <c r="F142" s="0" t="s">
        <v>80</v>
      </c>
      <c r="G142" s="9" t="s">
        <v>75</v>
      </c>
      <c r="H142" s="0" t="s">
        <v>13</v>
      </c>
    </row>
    <row r="143" customFormat="false" ht="13.8" hidden="false" customHeight="false" outlineLevel="0" collapsed="false">
      <c r="B143" s="8" t="s">
        <v>313</v>
      </c>
      <c r="C143" s="0" t="s">
        <v>314</v>
      </c>
      <c r="D143" s="1" t="n">
        <v>1.3</v>
      </c>
      <c r="E143" s="0" t="s">
        <v>10</v>
      </c>
      <c r="F143" s="0" t="s">
        <v>315</v>
      </c>
      <c r="G143" s="9" t="s">
        <v>316</v>
      </c>
      <c r="H143" s="0" t="s">
        <v>13</v>
      </c>
    </row>
    <row r="144" customFormat="false" ht="13.8" hidden="false" customHeight="false" outlineLevel="0" collapsed="false">
      <c r="B144" s="8" t="s">
        <v>317</v>
      </c>
      <c r="C144" s="0" t="s">
        <v>318</v>
      </c>
      <c r="D144" s="1" t="n">
        <v>1.3</v>
      </c>
      <c r="E144" s="0" t="s">
        <v>10</v>
      </c>
      <c r="F144" s="0" t="s">
        <v>319</v>
      </c>
      <c r="G144" s="9" t="s">
        <v>320</v>
      </c>
      <c r="H144" s="0" t="s">
        <v>13</v>
      </c>
    </row>
    <row r="145" customFormat="false" ht="13.8" hidden="false" customHeight="false" outlineLevel="0" collapsed="false">
      <c r="B145" s="0" t="s">
        <v>321</v>
      </c>
      <c r="C145" s="0" t="s">
        <v>322</v>
      </c>
      <c r="D145" s="1" t="n">
        <v>81.9</v>
      </c>
      <c r="E145" s="0" t="s">
        <v>10</v>
      </c>
      <c r="F145" s="0" t="s">
        <v>323</v>
      </c>
      <c r="G145" s="9" t="s">
        <v>324</v>
      </c>
      <c r="H145" s="0" t="s">
        <v>33</v>
      </c>
    </row>
    <row r="146" customFormat="false" ht="13.8" hidden="false" customHeight="false" outlineLevel="0" collapsed="false">
      <c r="B146" s="0" t="s">
        <v>325</v>
      </c>
      <c r="C146" s="0" t="s">
        <v>326</v>
      </c>
      <c r="D146" s="1" t="n">
        <v>42.9</v>
      </c>
      <c r="E146" s="0" t="s">
        <v>10</v>
      </c>
      <c r="F146" s="0" t="s">
        <v>323</v>
      </c>
      <c r="G146" s="9" t="s">
        <v>327</v>
      </c>
    </row>
    <row r="147" customFormat="false" ht="13.8" hidden="false" customHeight="false" outlineLevel="0" collapsed="false">
      <c r="B147" s="0" t="s">
        <v>328</v>
      </c>
      <c r="C147" s="0" t="s">
        <v>329</v>
      </c>
      <c r="D147" s="1" t="n">
        <v>39</v>
      </c>
      <c r="E147" s="0" t="s">
        <v>10</v>
      </c>
      <c r="F147" s="0" t="s">
        <v>323</v>
      </c>
      <c r="G147" s="9" t="s">
        <v>327</v>
      </c>
    </row>
    <row r="148" customFormat="false" ht="13.8" hidden="false" customHeight="false" outlineLevel="0" collapsed="false">
      <c r="B148" s="0" t="s">
        <v>330</v>
      </c>
      <c r="C148" s="0" t="s">
        <v>331</v>
      </c>
      <c r="D148" s="1" t="n">
        <v>83.2</v>
      </c>
      <c r="E148" s="0" t="s">
        <v>10</v>
      </c>
      <c r="F148" s="0" t="s">
        <v>323</v>
      </c>
      <c r="G148" s="9" t="s">
        <v>332</v>
      </c>
    </row>
    <row r="149" customFormat="false" ht="13.8" hidden="false" customHeight="false" outlineLevel="0" collapsed="false">
      <c r="B149" s="0" t="s">
        <v>333</v>
      </c>
      <c r="C149" s="0" t="s">
        <v>334</v>
      </c>
      <c r="D149" s="1" t="n">
        <v>83.2</v>
      </c>
      <c r="E149" s="0" t="s">
        <v>10</v>
      </c>
      <c r="F149" s="0" t="s">
        <v>323</v>
      </c>
      <c r="G149" s="9" t="s">
        <v>335</v>
      </c>
    </row>
    <row r="150" customFormat="false" ht="13.8" hidden="false" customHeight="false" outlineLevel="0" collapsed="false">
      <c r="B150" s="0" t="s">
        <v>336</v>
      </c>
      <c r="C150" s="0" t="s">
        <v>337</v>
      </c>
      <c r="D150" s="1" t="n">
        <v>172.9</v>
      </c>
      <c r="E150" s="0" t="s">
        <v>10</v>
      </c>
      <c r="F150" s="0" t="s">
        <v>323</v>
      </c>
      <c r="G150" s="9" t="s">
        <v>338</v>
      </c>
    </row>
    <row r="151" customFormat="false" ht="13.8" hidden="false" customHeight="false" outlineLevel="0" collapsed="false">
      <c r="B151" s="0" t="s">
        <v>339</v>
      </c>
      <c r="C151" s="0" t="s">
        <v>340</v>
      </c>
      <c r="D151" s="1" t="n">
        <v>84.5</v>
      </c>
      <c r="E151" s="0" t="s">
        <v>10</v>
      </c>
      <c r="F151" s="0" t="s">
        <v>323</v>
      </c>
      <c r="G151" s="9" t="s">
        <v>341</v>
      </c>
    </row>
    <row r="152" customFormat="false" ht="13.8" hidden="false" customHeight="false" outlineLevel="0" collapsed="false">
      <c r="B152" s="0" t="s">
        <v>342</v>
      </c>
      <c r="C152" s="0" t="s">
        <v>343</v>
      </c>
      <c r="D152" s="1" t="n">
        <v>278.2</v>
      </c>
      <c r="E152" s="0" t="s">
        <v>10</v>
      </c>
      <c r="F152" s="0" t="s">
        <v>323</v>
      </c>
      <c r="G152" s="9" t="s">
        <v>344</v>
      </c>
    </row>
    <row r="153" customFormat="false" ht="13.8" hidden="false" customHeight="false" outlineLevel="0" collapsed="false">
      <c r="B153" s="0" t="s">
        <v>345</v>
      </c>
      <c r="C153" s="0" t="s">
        <v>346</v>
      </c>
      <c r="D153" s="1" t="n">
        <v>278.2</v>
      </c>
      <c r="E153" s="0" t="s">
        <v>10</v>
      </c>
      <c r="F153" s="0" t="s">
        <v>323</v>
      </c>
      <c r="G153" s="9" t="s">
        <v>347</v>
      </c>
    </row>
    <row r="154" customFormat="false" ht="13.8" hidden="false" customHeight="false" outlineLevel="0" collapsed="false">
      <c r="B154" s="0" t="s">
        <v>348</v>
      </c>
      <c r="C154" s="0" t="s">
        <v>349</v>
      </c>
      <c r="D154" s="1" t="n">
        <v>62.4</v>
      </c>
      <c r="E154" s="0" t="s">
        <v>10</v>
      </c>
      <c r="F154" s="0" t="s">
        <v>323</v>
      </c>
      <c r="G154" s="9" t="s">
        <v>350</v>
      </c>
    </row>
    <row r="155" customFormat="false" ht="13.8" hidden="false" customHeight="false" outlineLevel="0" collapsed="false">
      <c r="B155" s="0" t="s">
        <v>351</v>
      </c>
      <c r="C155" s="0" t="s">
        <v>352</v>
      </c>
      <c r="D155" s="1" t="n">
        <v>221</v>
      </c>
      <c r="E155" s="0" t="s">
        <v>10</v>
      </c>
      <c r="F155" s="0" t="s">
        <v>323</v>
      </c>
      <c r="G155" s="9" t="s">
        <v>353</v>
      </c>
    </row>
    <row r="156" customFormat="false" ht="13.8" hidden="false" customHeight="false" outlineLevel="0" collapsed="false">
      <c r="B156" s="0" t="s">
        <v>354</v>
      </c>
      <c r="C156" s="0" t="s">
        <v>355</v>
      </c>
      <c r="D156" s="1" t="n">
        <v>40.3</v>
      </c>
      <c r="E156" s="0" t="s">
        <v>10</v>
      </c>
      <c r="F156" s="0" t="s">
        <v>323</v>
      </c>
      <c r="G156" s="9" t="s">
        <v>356</v>
      </c>
    </row>
    <row r="157" customFormat="false" ht="13.8" hidden="false" customHeight="false" outlineLevel="0" collapsed="false">
      <c r="B157" s="0" t="s">
        <v>357</v>
      </c>
      <c r="C157" s="0" t="s">
        <v>358</v>
      </c>
      <c r="D157" s="1" t="n">
        <v>40.3</v>
      </c>
      <c r="E157" s="0" t="s">
        <v>10</v>
      </c>
      <c r="F157" s="0" t="s">
        <v>323</v>
      </c>
      <c r="G157" s="9" t="s">
        <v>359</v>
      </c>
    </row>
    <row r="158" customFormat="false" ht="13.8" hidden="false" customHeight="false" outlineLevel="0" collapsed="false">
      <c r="B158" s="0" t="s">
        <v>360</v>
      </c>
      <c r="C158" s="0" t="s">
        <v>361</v>
      </c>
      <c r="D158" s="1" t="n">
        <v>40.3</v>
      </c>
      <c r="E158" s="0" t="s">
        <v>10</v>
      </c>
      <c r="F158" s="0" t="s">
        <v>323</v>
      </c>
      <c r="G158" s="9" t="s">
        <v>356</v>
      </c>
    </row>
    <row r="159" customFormat="false" ht="13.8" hidden="false" customHeight="false" outlineLevel="0" collapsed="false">
      <c r="B159" s="0" t="s">
        <v>362</v>
      </c>
      <c r="C159" s="0" t="s">
        <v>363</v>
      </c>
      <c r="D159" s="1" t="n">
        <v>105.3</v>
      </c>
      <c r="E159" s="0" t="s">
        <v>10</v>
      </c>
      <c r="F159" s="0" t="s">
        <v>323</v>
      </c>
      <c r="G159" s="9" t="s">
        <v>350</v>
      </c>
    </row>
    <row r="160" customFormat="false" ht="13.8" hidden="false" customHeight="false" outlineLevel="0" collapsed="false">
      <c r="B160" s="0" t="s">
        <v>364</v>
      </c>
      <c r="C160" s="0" t="s">
        <v>365</v>
      </c>
      <c r="D160" s="1" t="n">
        <v>126.1</v>
      </c>
      <c r="E160" s="0" t="s">
        <v>10</v>
      </c>
      <c r="F160" s="0" t="s">
        <v>323</v>
      </c>
      <c r="G160" s="9" t="s">
        <v>366</v>
      </c>
    </row>
    <row r="161" customFormat="false" ht="13.8" hidden="false" customHeight="false" outlineLevel="0" collapsed="false">
      <c r="B161" s="0" t="s">
        <v>367</v>
      </c>
      <c r="C161" s="0" t="s">
        <v>368</v>
      </c>
      <c r="D161" s="1" t="n">
        <v>52</v>
      </c>
      <c r="E161" s="0" t="s">
        <v>10</v>
      </c>
      <c r="F161" s="0" t="s">
        <v>323</v>
      </c>
      <c r="G161" s="9" t="s">
        <v>369</v>
      </c>
    </row>
    <row r="162" customFormat="false" ht="13.8" hidden="false" customHeight="false" outlineLevel="0" collapsed="false">
      <c r="B162" s="0" t="s">
        <v>370</v>
      </c>
      <c r="C162" s="0" t="s">
        <v>371</v>
      </c>
      <c r="D162" s="1" t="n">
        <v>585</v>
      </c>
      <c r="E162" s="0" t="s">
        <v>10</v>
      </c>
      <c r="F162" s="0" t="s">
        <v>323</v>
      </c>
      <c r="G162" s="9" t="s">
        <v>372</v>
      </c>
      <c r="H162" s="0" t="s">
        <v>33</v>
      </c>
    </row>
    <row r="163" customFormat="false" ht="13.8" hidden="false" customHeight="false" outlineLevel="0" collapsed="false">
      <c r="B163" s="0" t="s">
        <v>373</v>
      </c>
      <c r="C163" s="0" t="s">
        <v>374</v>
      </c>
      <c r="D163" s="1" t="n">
        <v>585</v>
      </c>
      <c r="E163" s="0" t="s">
        <v>10</v>
      </c>
      <c r="F163" s="0" t="s">
        <v>323</v>
      </c>
      <c r="G163" s="9" t="s">
        <v>372</v>
      </c>
      <c r="H163" s="0" t="s">
        <v>33</v>
      </c>
    </row>
    <row r="164" customFormat="false" ht="13.8" hidden="false" customHeight="false" outlineLevel="0" collapsed="false">
      <c r="B164" s="0" t="s">
        <v>375</v>
      </c>
      <c r="C164" s="0" t="s">
        <v>376</v>
      </c>
      <c r="D164" s="1" t="n">
        <v>585</v>
      </c>
      <c r="E164" s="0" t="s">
        <v>10</v>
      </c>
      <c r="F164" s="0" t="s">
        <v>323</v>
      </c>
      <c r="G164" s="9" t="s">
        <v>372</v>
      </c>
      <c r="H164" s="0" t="s">
        <v>33</v>
      </c>
    </row>
    <row r="165" customFormat="false" ht="13.8" hidden="false" customHeight="false" outlineLevel="0" collapsed="false">
      <c r="B165" s="0" t="s">
        <v>377</v>
      </c>
      <c r="C165" s="0" t="s">
        <v>378</v>
      </c>
      <c r="D165" s="1" t="n">
        <v>585</v>
      </c>
      <c r="E165" s="0" t="s">
        <v>10</v>
      </c>
      <c r="F165" s="0" t="s">
        <v>323</v>
      </c>
      <c r="G165" s="9" t="s">
        <v>372</v>
      </c>
      <c r="H165" s="0" t="s">
        <v>33</v>
      </c>
    </row>
    <row r="166" customFormat="false" ht="13.8" hidden="false" customHeight="false" outlineLevel="0" collapsed="false">
      <c r="B166" s="0" t="s">
        <v>379</v>
      </c>
      <c r="C166" s="0" t="s">
        <v>380</v>
      </c>
      <c r="D166" s="1" t="n">
        <v>468</v>
      </c>
      <c r="E166" s="0" t="s">
        <v>10</v>
      </c>
      <c r="F166" s="0" t="s">
        <v>323</v>
      </c>
      <c r="G166" s="9" t="s">
        <v>381</v>
      </c>
      <c r="H166" s="0" t="s">
        <v>33</v>
      </c>
    </row>
    <row r="167" customFormat="false" ht="13.8" hidden="false" customHeight="false" outlineLevel="0" collapsed="false">
      <c r="B167" s="0" t="s">
        <v>382</v>
      </c>
      <c r="C167" s="0" t="s">
        <v>383</v>
      </c>
      <c r="D167" s="1" t="n">
        <v>84.5</v>
      </c>
      <c r="E167" s="0" t="s">
        <v>10</v>
      </c>
      <c r="F167" s="0" t="s">
        <v>323</v>
      </c>
      <c r="G167" s="9" t="s">
        <v>327</v>
      </c>
      <c r="H167" s="0" t="s">
        <v>33</v>
      </c>
    </row>
    <row r="168" customFormat="false" ht="13.8" hidden="false" customHeight="false" outlineLevel="0" collapsed="false">
      <c r="B168" s="0" t="s">
        <v>384</v>
      </c>
      <c r="C168" s="0" t="s">
        <v>385</v>
      </c>
      <c r="D168" s="1" t="n">
        <v>46.8</v>
      </c>
      <c r="E168" s="0" t="s">
        <v>10</v>
      </c>
      <c r="F168" s="0" t="s">
        <v>323</v>
      </c>
      <c r="G168" s="9" t="s">
        <v>386</v>
      </c>
      <c r="H168" s="0" t="s">
        <v>33</v>
      </c>
    </row>
    <row r="169" customFormat="false" ht="13.8" hidden="false" customHeight="false" outlineLevel="0" collapsed="false">
      <c r="B169" s="0" t="s">
        <v>387</v>
      </c>
      <c r="C169" s="0" t="s">
        <v>388</v>
      </c>
      <c r="D169" s="1" t="n">
        <v>67.6</v>
      </c>
      <c r="E169" s="0" t="s">
        <v>10</v>
      </c>
      <c r="F169" s="0" t="s">
        <v>323</v>
      </c>
      <c r="G169" s="9" t="s">
        <v>386</v>
      </c>
      <c r="H169" s="0" t="s">
        <v>33</v>
      </c>
    </row>
    <row r="170" customFormat="false" ht="13.8" hidden="false" customHeight="false" outlineLevel="0" collapsed="false">
      <c r="B170" s="0" t="s">
        <v>389</v>
      </c>
      <c r="C170" s="0" t="s">
        <v>390</v>
      </c>
      <c r="D170" s="1" t="n">
        <v>690.3</v>
      </c>
      <c r="E170" s="0" t="s">
        <v>10</v>
      </c>
      <c r="F170" s="0" t="s">
        <v>323</v>
      </c>
      <c r="G170" s="9" t="s">
        <v>391</v>
      </c>
      <c r="H170" s="0" t="s">
        <v>33</v>
      </c>
    </row>
    <row r="171" customFormat="false" ht="13.8" hidden="false" customHeight="false" outlineLevel="0" collapsed="false">
      <c r="B171" s="0" t="s">
        <v>392</v>
      </c>
      <c r="C171" s="0" t="s">
        <v>393</v>
      </c>
      <c r="D171" s="1" t="n">
        <v>28.6</v>
      </c>
      <c r="E171" s="0" t="s">
        <v>10</v>
      </c>
      <c r="F171" s="0" t="s">
        <v>323</v>
      </c>
      <c r="G171" s="9" t="s">
        <v>394</v>
      </c>
      <c r="H171" s="0" t="s">
        <v>33</v>
      </c>
    </row>
    <row r="172" customFormat="false" ht="13.8" hidden="false" customHeight="false" outlineLevel="0" collapsed="false">
      <c r="B172" s="0" t="s">
        <v>395</v>
      </c>
      <c r="C172" s="0" t="s">
        <v>396</v>
      </c>
      <c r="D172" s="1" t="n">
        <v>845</v>
      </c>
      <c r="E172" s="0" t="s">
        <v>10</v>
      </c>
      <c r="F172" s="0" t="s">
        <v>323</v>
      </c>
      <c r="G172" s="9" t="s">
        <v>397</v>
      </c>
      <c r="H172" s="0" t="s">
        <v>33</v>
      </c>
    </row>
    <row r="173" customFormat="false" ht="13.8" hidden="false" customHeight="false" outlineLevel="0" collapsed="false">
      <c r="B173" s="0" t="s">
        <v>398</v>
      </c>
      <c r="C173" s="0" t="s">
        <v>399</v>
      </c>
      <c r="D173" s="1" t="n">
        <v>110.5</v>
      </c>
      <c r="E173" s="0" t="s">
        <v>10</v>
      </c>
      <c r="F173" s="0" t="s">
        <v>323</v>
      </c>
      <c r="G173" s="9" t="s">
        <v>400</v>
      </c>
      <c r="H173" s="0" t="s">
        <v>33</v>
      </c>
    </row>
    <row r="174" customFormat="false" ht="13.8" hidden="false" customHeight="false" outlineLevel="0" collapsed="false">
      <c r="D174" s="1" t="n">
        <v>0</v>
      </c>
      <c r="G174" s="9"/>
    </row>
    <row r="175" customFormat="false" ht="18.55" hidden="false" customHeight="false" outlineLevel="0" collapsed="false">
      <c r="B175" s="7" t="s">
        <v>401</v>
      </c>
      <c r="D175" s="1" t="n">
        <v>0</v>
      </c>
    </row>
    <row r="176" customFormat="false" ht="13.8" hidden="false" customHeight="false" outlineLevel="0" collapsed="false">
      <c r="B176" s="8" t="s">
        <v>402</v>
      </c>
      <c r="C176" s="0" t="s">
        <v>403</v>
      </c>
      <c r="D176" s="1" t="n">
        <v>4738.5</v>
      </c>
      <c r="E176" s="0" t="s">
        <v>10</v>
      </c>
      <c r="F176" s="0" t="s">
        <v>11</v>
      </c>
      <c r="G176" s="9" t="s">
        <v>404</v>
      </c>
      <c r="H176" s="0" t="s">
        <v>13</v>
      </c>
    </row>
    <row r="177" customFormat="false" ht="13.8" hidden="false" customHeight="false" outlineLevel="0" collapsed="false">
      <c r="B177" s="8" t="s">
        <v>405</v>
      </c>
      <c r="C177" s="0" t="s">
        <v>406</v>
      </c>
      <c r="D177" s="1" t="n">
        <v>35.1</v>
      </c>
      <c r="E177" s="0" t="s">
        <v>10</v>
      </c>
      <c r="F177" s="0" t="s">
        <v>407</v>
      </c>
      <c r="G177" s="9" t="s">
        <v>408</v>
      </c>
      <c r="H177" s="0" t="s">
        <v>33</v>
      </c>
    </row>
    <row r="178" customFormat="false" ht="13.8" hidden="false" customHeight="false" outlineLevel="0" collapsed="false">
      <c r="B178" s="8" t="s">
        <v>409</v>
      </c>
      <c r="C178" s="0" t="s">
        <v>410</v>
      </c>
      <c r="D178" s="1" t="n">
        <v>35.1</v>
      </c>
      <c r="E178" s="0" t="s">
        <v>10</v>
      </c>
      <c r="F178" s="0" t="s">
        <v>407</v>
      </c>
      <c r="G178" s="9" t="s">
        <v>411</v>
      </c>
      <c r="H178" s="0" t="s">
        <v>33</v>
      </c>
    </row>
    <row r="179" customFormat="false" ht="13.8" hidden="false" customHeight="false" outlineLevel="0" collapsed="false">
      <c r="B179" s="8" t="s">
        <v>412</v>
      </c>
      <c r="C179" s="0" t="s">
        <v>413</v>
      </c>
      <c r="D179" s="1" t="n">
        <v>175.5</v>
      </c>
      <c r="E179" s="0" t="s">
        <v>10</v>
      </c>
      <c r="F179" s="0" t="s">
        <v>407</v>
      </c>
      <c r="G179" s="9" t="s">
        <v>414</v>
      </c>
      <c r="H179" s="0" t="s">
        <v>33</v>
      </c>
    </row>
    <row r="180" customFormat="false" ht="13.8" hidden="false" customHeight="false" outlineLevel="0" collapsed="false">
      <c r="B180" s="0" t="s">
        <v>415</v>
      </c>
      <c r="C180" s="0" t="s">
        <v>416</v>
      </c>
      <c r="D180" s="1" t="n">
        <v>2860</v>
      </c>
      <c r="E180" s="0" t="s">
        <v>10</v>
      </c>
      <c r="F180" s="0" t="s">
        <v>11</v>
      </c>
      <c r="G180" s="9" t="s">
        <v>417</v>
      </c>
      <c r="H180" s="0" t="s">
        <v>33</v>
      </c>
    </row>
  </sheetData>
  <autoFilter ref="B7:H249"/>
  <mergeCells count="1">
    <mergeCell ref="B2:E4"/>
  </mergeCells>
  <conditionalFormatting sqref="B114">
    <cfRule type="duplicateValues" priority="2" aboveAverage="0" equalAverage="0" bottom="0" percent="0" rank="0" text="" dxfId="0"/>
  </conditionalFormatting>
  <conditionalFormatting sqref="B35">
    <cfRule type="duplicateValues" priority="3" aboveAverage="0" equalAverage="0" bottom="0" percent="0" rank="0" text="" dxfId="1"/>
  </conditionalFormatting>
  <conditionalFormatting sqref="B121:B131">
    <cfRule type="duplicateValues" priority="4" aboveAverage="0" equalAverage="0" bottom="0" percent="0" rank="0" text="" dxfId="2"/>
  </conditionalFormatting>
  <conditionalFormatting sqref="B132">
    <cfRule type="duplicateValues" priority="5" aboveAverage="0" equalAverage="0" bottom="0" percent="0" rank="0" text="" dxfId="3"/>
  </conditionalFormatting>
  <conditionalFormatting sqref="B98 B84">
    <cfRule type="duplicateValues" priority="6" aboveAverage="0" equalAverage="0" bottom="0" percent="0" rank="0" text="" dxfId="4"/>
  </conditionalFormatting>
  <conditionalFormatting sqref="B101">
    <cfRule type="duplicateValues" priority="7" aboveAverage="0" equalAverage="0" bottom="0" percent="0" rank="0" text="" dxfId="5"/>
  </conditionalFormatting>
  <conditionalFormatting sqref="B61">
    <cfRule type="duplicateValues" priority="8" aboveAverage="0" equalAverage="0" bottom="0" percent="0" rank="0" text="" dxfId="6"/>
  </conditionalFormatting>
  <conditionalFormatting sqref="B119">
    <cfRule type="duplicateValues" priority="9" aboveAverage="0" equalAverage="0" bottom="0" percent="0" rank="0" text="" dxfId="7"/>
  </conditionalFormatting>
  <conditionalFormatting sqref="B111">
    <cfRule type="duplicateValues" priority="10" aboveAverage="0" equalAverage="0" bottom="0" percent="0" rank="0" text="" dxfId="8"/>
  </conditionalFormatting>
  <conditionalFormatting sqref="B176">
    <cfRule type="duplicateValues" priority="11" aboveAverage="0" equalAverage="0" bottom="0" percent="0" rank="0" text="" dxfId="9"/>
  </conditionalFormatting>
  <conditionalFormatting sqref="B24">
    <cfRule type="duplicateValues" priority="12" aboveAverage="0" equalAverage="0" bottom="0" percent="0" rank="0" text="" dxfId="10"/>
  </conditionalFormatting>
  <conditionalFormatting sqref="B31:B34">
    <cfRule type="duplicateValues" priority="13" aboveAverage="0" equalAverage="0" bottom="0" percent="0" rank="0" text="" dxfId="11"/>
  </conditionalFormatting>
  <conditionalFormatting sqref="B138">
    <cfRule type="duplicateValues" priority="14" aboveAverage="0" equalAverage="0" bottom="0" percent="0" rank="0" text="" dxfId="12"/>
  </conditionalFormatting>
  <conditionalFormatting sqref="B26:B28">
    <cfRule type="duplicateValues" priority="15" aboveAverage="0" equalAverage="0" bottom="0" percent="0" rank="0" text="" dxfId="13"/>
  </conditionalFormatting>
  <conditionalFormatting sqref="B99:B100">
    <cfRule type="duplicateValues" priority="16" aboveAverage="0" equalAverage="0" bottom="0" percent="0" rank="0" text="" dxfId="14"/>
  </conditionalFormatting>
  <conditionalFormatting sqref="B103:B105">
    <cfRule type="duplicateValues" priority="17" aboveAverage="0" equalAverage="0" bottom="0" percent="0" rank="0" text="" dxfId="15"/>
  </conditionalFormatting>
  <conditionalFormatting sqref="B60">
    <cfRule type="duplicateValues" priority="18" aboveAverage="0" equalAverage="0" bottom="0" percent="0" rank="0" text="" dxfId="16"/>
  </conditionalFormatting>
  <conditionalFormatting sqref="B115:B116">
    <cfRule type="duplicateValues" priority="19" aboveAverage="0" equalAverage="0" bottom="0" percent="0" rank="0" text="" dxfId="17"/>
  </conditionalFormatting>
  <conditionalFormatting sqref="B117:B118">
    <cfRule type="duplicateValues" priority="20" aboveAverage="0" equalAverage="0" bottom="0" percent="0" rank="0" text="" dxfId="18"/>
  </conditionalFormatting>
  <conditionalFormatting sqref="B62">
    <cfRule type="duplicateValues" priority="21" aboveAverage="0" equalAverage="0" bottom="0" percent="0" rank="0" text="" dxfId="19"/>
  </conditionalFormatting>
  <conditionalFormatting sqref="B23">
    <cfRule type="duplicateValues" priority="22" aboveAverage="0" equalAverage="0" bottom="0" percent="0" rank="0" text="" dxfId="20"/>
  </conditionalFormatting>
  <conditionalFormatting sqref="B141:B144">
    <cfRule type="duplicateValues" priority="23" aboveAverage="0" equalAverage="0" bottom="0" percent="0" rank="0" text="" dxfId="21"/>
  </conditionalFormatting>
  <conditionalFormatting sqref="B102">
    <cfRule type="duplicateValues" priority="24" aboveAverage="0" equalAverage="0" bottom="0" percent="0" rank="0" text="" dxfId="22"/>
  </conditionalFormatting>
  <conditionalFormatting sqref="B107:B108">
    <cfRule type="duplicateValues" priority="25" aboveAverage="0" equalAverage="0" bottom="0" percent="0" rank="0" text="" dxfId="23"/>
  </conditionalFormatting>
  <conditionalFormatting sqref="B97">
    <cfRule type="duplicateValues" priority="26" aboveAverage="0" equalAverage="0" bottom="0" percent="0" rank="0" text="" dxfId="24"/>
  </conditionalFormatting>
  <conditionalFormatting sqref="B87:B88">
    <cfRule type="duplicateValues" priority="27" aboveAverage="0" equalAverage="0" bottom="0" percent="0" rank="0" text="" dxfId="25"/>
  </conditionalFormatting>
  <conditionalFormatting sqref="B90">
    <cfRule type="duplicateValues" priority="28" aboveAverage="0" equalAverage="0" bottom="0" percent="0" rank="0" text="" dxfId="26"/>
  </conditionalFormatting>
  <conditionalFormatting sqref="B92:B95">
    <cfRule type="duplicateValues" priority="29" aboveAverage="0" equalAverage="0" bottom="0" percent="0" rank="0" text="" dxfId="27"/>
  </conditionalFormatting>
  <conditionalFormatting sqref="B71:B72">
    <cfRule type="duplicateValues" priority="30" aboveAverage="0" equalAverage="0" bottom="0" percent="0" rank="0" text="" dxfId="28"/>
  </conditionalFormatting>
  <conditionalFormatting sqref="B76:B78">
    <cfRule type="duplicateValues" priority="31" aboveAverage="0" equalAverage="0" bottom="0" percent="0" rank="0" text="" dxfId="29"/>
  </conditionalFormatting>
  <conditionalFormatting sqref="B177:B178">
    <cfRule type="duplicateValues" priority="32" aboveAverage="0" equalAverage="0" bottom="0" percent="0" rank="0" text="" dxfId="30"/>
  </conditionalFormatting>
  <conditionalFormatting sqref="B179">
    <cfRule type="duplicateValues" priority="33" aboveAverage="0" equalAverage="0" bottom="0" percent="0" rank="0" text="" dxfId="31"/>
  </conditionalFormatting>
  <conditionalFormatting sqref="B91 B89 B85:B86 B96">
    <cfRule type="duplicateValues" priority="34" aboveAverage="0" equalAverage="0" bottom="0" percent="0" rank="0" text="" dxfId="32"/>
  </conditionalFormatting>
  <conditionalFormatting sqref="B133:B135">
    <cfRule type="duplicateValues" priority="35" aboveAverage="0" equalAverage="0" bottom="0" percent="0" rank="0" text="" dxfId="33"/>
  </conditionalFormatting>
  <conditionalFormatting sqref="B80:B109 B57:B64 B52 B22:B45 B1:B10 B111:B1048576 B66:B78">
    <cfRule type="duplicateValues" priority="36" aboveAverage="0" equalAverage="0" bottom="0" percent="0" rank="0" text="" dxfId="34"/>
  </conditionalFormatting>
  <conditionalFormatting sqref="B9:B10">
    <cfRule type="duplicateValues" priority="37" aboveAverage="0" equalAverage="0" bottom="0" percent="0" rank="0" text="" dxfId="35"/>
  </conditionalFormatting>
  <conditionalFormatting sqref="B64 B66">
    <cfRule type="duplicateValues" priority="38" aboveAverage="0" equalAverage="0" bottom="0" percent="0" rank="0" text="" dxfId="36"/>
  </conditionalFormatting>
  <conditionalFormatting sqref="B81:B82">
    <cfRule type="duplicateValues" priority="39" aboveAverage="0" equalAverage="0" bottom="0" percent="0" rank="0" text="" dxfId="37"/>
  </conditionalFormatting>
  <conditionalFormatting sqref="B83 B68:B70 B73:B75 B80">
    <cfRule type="duplicateValues" priority="40" aboveAverage="0" equalAverage="0" bottom="0" percent="0" rank="0" text="" dxfId="38"/>
  </conditionalFormatting>
  <conditionalFormatting sqref="B106">
    <cfRule type="duplicateValues" priority="41" aboveAverage="0" equalAverage="0" bottom="0" percent="0" rank="0" text="" dxfId="39"/>
  </conditionalFormatting>
  <conditionalFormatting sqref="B52">
    <cfRule type="duplicateValues" priority="42" aboveAverage="0" equalAverage="0" bottom="0" percent="0" rank="0" text="" dxfId="40"/>
  </conditionalFormatting>
  <conditionalFormatting sqref="B46:B47 B49:B51">
    <cfRule type="duplicateValues" priority="43" aboveAverage="0" equalAverage="0" bottom="0" percent="0" rank="0" text="" dxfId="41"/>
  </conditionalFormatting>
  <conditionalFormatting sqref="B37:B41 B45">
    <cfRule type="duplicateValues" priority="44" aboveAverage="0" equalAverage="0" bottom="0" percent="0" rank="0" text="" dxfId="42"/>
  </conditionalFormatting>
  <conditionalFormatting sqref="B11">
    <cfRule type="duplicateValues" priority="45" aboveAverage="0" equalAverage="0" bottom="0" percent="0" rank="0" text="" dxfId="43"/>
  </conditionalFormatting>
  <conditionalFormatting sqref="B19 B21 B12 B17">
    <cfRule type="duplicateValues" priority="46" aboveAverage="0" equalAverage="0" bottom="0" percent="0" rank="0" text="" dxfId="44"/>
  </conditionalFormatting>
  <conditionalFormatting sqref="B79">
    <cfRule type="duplicateValues" priority="47" aboveAverage="0" equalAverage="0" bottom="0" percent="0" rank="0" text="" dxfId="45"/>
  </conditionalFormatting>
  <conditionalFormatting sqref="B14">
    <cfRule type="duplicateValues" priority="48" aboveAverage="0" equalAverage="0" bottom="0" percent="0" rank="0" text="" dxfId="46"/>
  </conditionalFormatting>
  <conditionalFormatting sqref="B16">
    <cfRule type="duplicateValues" priority="49" aboveAverage="0" equalAverage="0" bottom="0" percent="0" rank="0" text="" dxfId="47"/>
  </conditionalFormatting>
  <conditionalFormatting sqref="B48">
    <cfRule type="duplicateValues" priority="50" aboveAverage="0" equalAverage="0" bottom="0" percent="0" rank="0" text="" dxfId="48"/>
  </conditionalFormatting>
  <conditionalFormatting sqref="B110">
    <cfRule type="duplicateValues" priority="51" aboveAverage="0" equalAverage="0" bottom="0" percent="0" rank="0" text="" dxfId="49"/>
  </conditionalFormatting>
  <conditionalFormatting sqref="B110">
    <cfRule type="duplicateValues" priority="52" aboveAverage="0" equalAverage="0" bottom="0" percent="0" rank="0" text="" dxfId="50"/>
  </conditionalFormatting>
  <conditionalFormatting sqref="B65">
    <cfRule type="duplicateValues" priority="53" aboveAverage="0" equalAverage="0" bottom="0" percent="0" rank="0" text="" dxfId="51"/>
  </conditionalFormatting>
  <conditionalFormatting sqref="B57:B59 B42:B44">
    <cfRule type="duplicateValues" priority="54" aboveAverage="0" equalAverage="0" bottom="0" percent="0" rank="0" text="" dxfId="52"/>
  </conditionalFormatting>
  <conditionalFormatting sqref="B53">
    <cfRule type="duplicateValues" priority="55" aboveAverage="0" equalAverage="0" bottom="0" percent="0" rank="0" text="" dxfId="53"/>
  </conditionalFormatting>
  <conditionalFormatting sqref="B13 B18 B15 B11">
    <cfRule type="duplicateValues" priority="56" aboveAverage="0" equalAverage="0" bottom="0" percent="0" rank="0" text="" dxfId="54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2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5" activeCellId="0" sqref="C45"/>
    </sheetView>
  </sheetViews>
  <sheetFormatPr defaultColWidth="8.609375" defaultRowHeight="15" zeroHeight="false" outlineLevelRow="0" outlineLevelCol="0"/>
  <cols>
    <col collapsed="false" customWidth="true" hidden="false" outlineLevel="0" max="2" min="2" style="0" width="19.58"/>
    <col collapsed="false" customWidth="true" hidden="false" outlineLevel="0" max="3" min="3" style="0" width="55.86"/>
    <col collapsed="false" customWidth="true" hidden="false" outlineLevel="0" max="4" min="4" style="1" width="11.28"/>
    <col collapsed="false" customWidth="true" hidden="false" outlineLevel="0" max="6" min="6" style="0" width="20.14"/>
    <col collapsed="false" customWidth="true" hidden="false" outlineLevel="0" max="7" min="7" style="0" width="82.86"/>
    <col collapsed="false" customWidth="true" hidden="true" outlineLevel="0" max="9" min="9" style="0" width="10.5"/>
  </cols>
  <sheetData>
    <row r="2" customFormat="false" ht="60" hidden="false" customHeight="true" outlineLevel="0" collapsed="false">
      <c r="A2" s="2"/>
      <c r="B2" s="3" t="s">
        <v>418</v>
      </c>
      <c r="C2" s="3"/>
      <c r="D2" s="3"/>
      <c r="E2" s="3"/>
    </row>
    <row r="3" customFormat="false" ht="15" hidden="false" customHeight="false" outlineLevel="0" collapsed="false">
      <c r="B3" s="3"/>
      <c r="C3" s="3"/>
      <c r="D3" s="3"/>
      <c r="E3" s="3"/>
    </row>
    <row r="4" customFormat="false" ht="102" hidden="false" customHeight="true" outlineLevel="0" collapsed="false">
      <c r="B4" s="3"/>
      <c r="C4" s="3"/>
      <c r="D4" s="3"/>
      <c r="E4" s="3"/>
    </row>
    <row r="7" customFormat="false" ht="75" hidden="false" customHeight="false" outlineLevel="0" collapsed="false">
      <c r="B7" s="4" t="s">
        <v>0</v>
      </c>
      <c r="C7" s="5" t="s">
        <v>1</v>
      </c>
      <c r="D7" s="6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419</v>
      </c>
    </row>
    <row r="8" customFormat="false" ht="20.25" hidden="false" customHeight="false" outlineLevel="0" collapsed="false">
      <c r="B8" s="7" t="s">
        <v>420</v>
      </c>
    </row>
    <row r="9" customFormat="false" ht="15.75" hidden="false" customHeight="false" outlineLevel="0" collapsed="false">
      <c r="B9" s="8" t="s">
        <v>421</v>
      </c>
      <c r="C9" s="0" t="s">
        <v>422</v>
      </c>
      <c r="D9" s="1" t="n">
        <v>240</v>
      </c>
      <c r="E9" s="0" t="s">
        <v>10</v>
      </c>
      <c r="F9" s="0" t="s">
        <v>51</v>
      </c>
      <c r="G9" s="0" t="s">
        <v>423</v>
      </c>
      <c r="H9" s="0" t="s">
        <v>13</v>
      </c>
      <c r="I9" s="0" t="n">
        <f aca="false">_xlfn.xlookup(B9,'[1]WYP-WEW'!A$1:A$1048576,'[1]WYP-WEW'!T$1:T$1048576)</f>
        <v>0</v>
      </c>
    </row>
    <row r="10" customFormat="false" ht="15" hidden="false" customHeight="false" outlineLevel="0" collapsed="false">
      <c r="B10" s="8" t="s">
        <v>424</v>
      </c>
      <c r="C10" s="0" t="s">
        <v>425</v>
      </c>
      <c r="D10" s="1" t="n">
        <v>1053</v>
      </c>
      <c r="E10" s="0" t="s">
        <v>10</v>
      </c>
      <c r="F10" s="0" t="s">
        <v>11</v>
      </c>
      <c r="G10" s="0" t="s">
        <v>426</v>
      </c>
      <c r="H10" s="0" t="s">
        <v>33</v>
      </c>
    </row>
    <row r="11" customFormat="false" ht="15" hidden="false" customHeight="false" outlineLevel="0" collapsed="false">
      <c r="B11" s="8" t="s">
        <v>427</v>
      </c>
      <c r="C11" s="0" t="s">
        <v>428</v>
      </c>
      <c r="D11" s="1" t="n">
        <v>1134</v>
      </c>
      <c r="E11" s="0" t="s">
        <v>10</v>
      </c>
      <c r="F11" s="0" t="s">
        <v>11</v>
      </c>
      <c r="G11" s="0" t="s">
        <v>429</v>
      </c>
      <c r="H11" s="0" t="s">
        <v>33</v>
      </c>
    </row>
    <row r="14" customFormat="false" ht="20.25" hidden="false" customHeight="false" outlineLevel="0" collapsed="false">
      <c r="B14" s="7" t="s">
        <v>430</v>
      </c>
    </row>
    <row r="15" customFormat="false" ht="15.75" hidden="false" customHeight="false" outlineLevel="0" collapsed="false">
      <c r="B15" s="0" t="s">
        <v>431</v>
      </c>
      <c r="C15" s="0" t="s">
        <v>432</v>
      </c>
      <c r="D15" s="1" t="n">
        <v>510</v>
      </c>
      <c r="E15" s="0" t="s">
        <v>10</v>
      </c>
      <c r="F15" s="0" t="s">
        <v>51</v>
      </c>
      <c r="G15" s="0" t="s">
        <v>433</v>
      </c>
      <c r="H15" s="0" t="s">
        <v>33</v>
      </c>
    </row>
    <row r="18" customFormat="false" ht="20.25" hidden="false" customHeight="false" outlineLevel="0" collapsed="false">
      <c r="B18" s="7" t="s">
        <v>434</v>
      </c>
    </row>
    <row r="19" customFormat="false" ht="15.75" hidden="false" customHeight="false" outlineLevel="0" collapsed="false">
      <c r="B19" s="0" t="s">
        <v>435</v>
      </c>
      <c r="C19" s="0" t="s">
        <v>436</v>
      </c>
      <c r="D19" s="1" t="n">
        <v>405</v>
      </c>
      <c r="E19" s="0" t="s">
        <v>10</v>
      </c>
      <c r="F19" s="0" t="s">
        <v>11</v>
      </c>
      <c r="G19" s="0" t="s">
        <v>437</v>
      </c>
      <c r="H19" s="0" t="s">
        <v>13</v>
      </c>
    </row>
    <row r="20" customFormat="false" ht="15" hidden="false" customHeight="false" outlineLevel="0" collapsed="false">
      <c r="B20" s="0" t="s">
        <v>438</v>
      </c>
      <c r="C20" s="0" t="s">
        <v>439</v>
      </c>
      <c r="D20" s="1" t="n">
        <v>270</v>
      </c>
      <c r="E20" s="0" t="s">
        <v>10</v>
      </c>
      <c r="F20" s="0" t="s">
        <v>51</v>
      </c>
      <c r="G20" s="0" t="s">
        <v>440</v>
      </c>
      <c r="H20" s="0" t="s">
        <v>33</v>
      </c>
    </row>
    <row r="21" customFormat="false" ht="15" hidden="false" customHeight="false" outlineLevel="0" collapsed="false">
      <c r="B21" s="0" t="s">
        <v>441</v>
      </c>
      <c r="C21" s="0" t="s">
        <v>442</v>
      </c>
      <c r="D21" s="1" t="n">
        <v>270</v>
      </c>
      <c r="E21" s="0" t="s">
        <v>10</v>
      </c>
      <c r="F21" s="0" t="s">
        <v>51</v>
      </c>
      <c r="G21" s="0" t="s">
        <v>440</v>
      </c>
      <c r="H21" s="0" t="s">
        <v>33</v>
      </c>
    </row>
  </sheetData>
  <autoFilter ref="B7:I14"/>
  <mergeCells count="1">
    <mergeCell ref="B2:E4"/>
  </mergeCells>
  <conditionalFormatting sqref="B9:B11">
    <cfRule type="duplicateValues" priority="2" aboveAverage="0" equalAverage="0" bottom="0" percent="0" rank="0" text="" dxfId="55"/>
  </conditionalFormatting>
  <conditionalFormatting sqref="B13">
    <cfRule type="duplicateValues" priority="3" aboveAverage="0" equalAverage="0" bottom="0" percent="0" rank="0" text="" dxfId="56"/>
  </conditionalFormatting>
  <conditionalFormatting sqref="B12">
    <cfRule type="duplicateValues" priority="4" aboveAverage="0" equalAverage="0" bottom="0" percent="0" rank="0" text="" dxfId="57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2: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609375" defaultRowHeight="15" zeroHeight="false" outlineLevelRow="0" outlineLevelCol="0"/>
  <cols>
    <col collapsed="false" customWidth="true" hidden="false" outlineLevel="0" max="2" min="2" style="0" width="19.43"/>
    <col collapsed="false" customWidth="true" hidden="false" outlineLevel="0" max="3" min="3" style="0" width="58"/>
    <col collapsed="false" customWidth="true" hidden="false" outlineLevel="0" max="4" min="4" style="1" width="15.71"/>
    <col collapsed="false" customWidth="true" hidden="false" outlineLevel="0" max="6" min="6" style="0" width="15.43"/>
    <col collapsed="false" customWidth="true" hidden="false" outlineLevel="0" max="8" min="8" style="0" width="13"/>
    <col collapsed="false" customWidth="true" hidden="true" outlineLevel="0" max="9" min="9" style="0" width="2.86"/>
  </cols>
  <sheetData>
    <row r="2" customFormat="false" ht="60" hidden="false" customHeight="true" outlineLevel="0" collapsed="false">
      <c r="A2" s="2"/>
      <c r="B2" s="3" t="s">
        <v>418</v>
      </c>
      <c r="C2" s="3"/>
      <c r="D2" s="3"/>
      <c r="E2" s="3"/>
    </row>
    <row r="3" customFormat="false" ht="15" hidden="false" customHeight="false" outlineLevel="0" collapsed="false">
      <c r="B3" s="3"/>
      <c r="C3" s="3"/>
      <c r="D3" s="3"/>
      <c r="E3" s="3"/>
    </row>
    <row r="4" customFormat="false" ht="102" hidden="false" customHeight="true" outlineLevel="0" collapsed="false">
      <c r="B4" s="3"/>
      <c r="C4" s="3"/>
      <c r="D4" s="3"/>
      <c r="E4" s="3"/>
    </row>
    <row r="7" customFormat="false" ht="75" hidden="false" customHeight="false" outlineLevel="0" collapsed="false">
      <c r="B7" s="4" t="s">
        <v>0</v>
      </c>
      <c r="C7" s="5" t="s">
        <v>1</v>
      </c>
      <c r="D7" s="6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419</v>
      </c>
    </row>
    <row r="8" customFormat="false" ht="20.25" hidden="false" customHeight="false" outlineLevel="0" collapsed="false">
      <c r="B8" s="7" t="s">
        <v>443</v>
      </c>
    </row>
    <row r="9" customFormat="false" ht="15.75" hidden="false" customHeight="false" outlineLevel="0" collapsed="false">
      <c r="B9" s="0" t="s">
        <v>444</v>
      </c>
      <c r="C9" s="0" t="s">
        <v>445</v>
      </c>
      <c r="D9" s="1" t="n">
        <v>1</v>
      </c>
      <c r="E9" s="0" t="s">
        <v>446</v>
      </c>
      <c r="F9" s="0" t="n">
        <v>0</v>
      </c>
      <c r="G9" s="0" t="s">
        <v>75</v>
      </c>
      <c r="H9" s="0" t="s">
        <v>33</v>
      </c>
    </row>
    <row r="10" customFormat="false" ht="15" hidden="false" customHeight="false" outlineLevel="0" collapsed="false">
      <c r="B10" s="0" t="s">
        <v>447</v>
      </c>
      <c r="C10" s="0" t="s">
        <v>448</v>
      </c>
      <c r="D10" s="1" t="n">
        <v>135</v>
      </c>
      <c r="E10" s="0" t="s">
        <v>10</v>
      </c>
      <c r="F10" s="0" t="s">
        <v>16</v>
      </c>
      <c r="G10" s="0" t="s">
        <v>449</v>
      </c>
      <c r="H10" s="0" t="s">
        <v>33</v>
      </c>
    </row>
    <row r="12" customFormat="false" ht="20.25" hidden="false" customHeight="false" outlineLevel="0" collapsed="false">
      <c r="B12" s="7" t="s">
        <v>450</v>
      </c>
    </row>
    <row r="13" customFormat="false" ht="15.75" hidden="false" customHeight="false" outlineLevel="0" collapsed="false">
      <c r="B13" s="0" t="s">
        <v>451</v>
      </c>
      <c r="C13" s="0" t="s">
        <v>452</v>
      </c>
      <c r="D13" s="1" t="n">
        <v>769</v>
      </c>
      <c r="E13" s="0" t="s">
        <v>10</v>
      </c>
      <c r="F13" s="0" t="s">
        <v>16</v>
      </c>
      <c r="G13" s="0" t="s">
        <v>453</v>
      </c>
      <c r="H13" s="0" t="s">
        <v>33</v>
      </c>
    </row>
    <row r="14" customFormat="false" ht="15" hidden="false" customHeight="false" outlineLevel="0" collapsed="false">
      <c r="B14" s="0" t="s">
        <v>454</v>
      </c>
      <c r="C14" s="0" t="s">
        <v>455</v>
      </c>
      <c r="D14" s="1" t="n">
        <v>753</v>
      </c>
      <c r="E14" s="0" t="s">
        <v>10</v>
      </c>
      <c r="F14" s="0" t="s">
        <v>16</v>
      </c>
      <c r="G14" s="0" t="s">
        <v>453</v>
      </c>
      <c r="H14" s="0" t="s">
        <v>33</v>
      </c>
    </row>
    <row r="15" customFormat="false" ht="15" hidden="false" customHeight="false" outlineLevel="0" collapsed="false">
      <c r="B15" s="0" t="s">
        <v>456</v>
      </c>
      <c r="C15" s="0" t="s">
        <v>457</v>
      </c>
      <c r="D15" s="1" t="n">
        <v>753</v>
      </c>
      <c r="E15" s="0" t="s">
        <v>10</v>
      </c>
      <c r="F15" s="0" t="s">
        <v>16</v>
      </c>
      <c r="G15" s="0" t="s">
        <v>458</v>
      </c>
      <c r="H15" s="0" t="s">
        <v>33</v>
      </c>
    </row>
    <row r="17" customFormat="false" ht="20.25" hidden="false" customHeight="false" outlineLevel="0" collapsed="false">
      <c r="B17" s="7" t="s">
        <v>459</v>
      </c>
    </row>
    <row r="18" customFormat="false" ht="15.75" hidden="false" customHeight="false" outlineLevel="0" collapsed="false">
      <c r="B18" s="0" t="s">
        <v>460</v>
      </c>
      <c r="C18" s="0" t="s">
        <v>461</v>
      </c>
      <c r="D18" s="1" t="n">
        <v>1</v>
      </c>
      <c r="E18" s="0" t="s">
        <v>462</v>
      </c>
      <c r="G18" s="0" t="s">
        <v>75</v>
      </c>
      <c r="H18" s="0" t="s">
        <v>33</v>
      </c>
      <c r="I18" s="0" t="n">
        <f aca="false">_xlfn.xlookup(B18,'[1]WYP-WEW'!A$1:A$1048576,'[1]WYP-WEW'!T$1:T$1048576)</f>
        <v>0</v>
      </c>
    </row>
    <row r="20" customFormat="false" ht="20.25" hidden="false" customHeight="false" outlineLevel="0" collapsed="false">
      <c r="B20" s="7" t="s">
        <v>463</v>
      </c>
    </row>
    <row r="21" customFormat="false" ht="15.75" hidden="false" customHeight="false" outlineLevel="0" collapsed="false">
      <c r="B21" s="0" t="s">
        <v>464</v>
      </c>
      <c r="C21" s="0" t="s">
        <v>465</v>
      </c>
      <c r="D21" s="1" t="n">
        <v>11</v>
      </c>
      <c r="E21" s="0" t="s">
        <v>10</v>
      </c>
      <c r="G21" s="0" t="s">
        <v>75</v>
      </c>
      <c r="H21" s="0" t="s">
        <v>33</v>
      </c>
    </row>
    <row r="22" customFormat="false" ht="15" hidden="false" customHeight="false" outlineLevel="0" collapsed="false">
      <c r="B22" s="0" t="s">
        <v>466</v>
      </c>
      <c r="C22" s="0" t="s">
        <v>465</v>
      </c>
      <c r="D22" s="1" t="n">
        <v>11</v>
      </c>
      <c r="E22" s="0" t="s">
        <v>10</v>
      </c>
      <c r="G22" s="0" t="s">
        <v>75</v>
      </c>
      <c r="H22" s="0" t="s">
        <v>33</v>
      </c>
    </row>
    <row r="23" customFormat="false" ht="15" hidden="false" customHeight="false" outlineLevel="0" collapsed="false">
      <c r="B23" s="0" t="s">
        <v>467</v>
      </c>
      <c r="C23" s="0" t="s">
        <v>468</v>
      </c>
      <c r="D23" s="1" t="n">
        <v>5</v>
      </c>
      <c r="E23" s="0" t="s">
        <v>10</v>
      </c>
      <c r="G23" s="0" t="s">
        <v>75</v>
      </c>
      <c r="H23" s="0" t="s">
        <v>33</v>
      </c>
    </row>
    <row r="24" customFormat="false" ht="15" hidden="false" customHeight="false" outlineLevel="0" collapsed="false">
      <c r="B24" s="0" t="s">
        <v>469</v>
      </c>
      <c r="C24" s="0" t="s">
        <v>470</v>
      </c>
      <c r="D24" s="1" t="n">
        <v>5</v>
      </c>
      <c r="E24" s="0" t="s">
        <v>10</v>
      </c>
      <c r="G24" s="0" t="s">
        <v>75</v>
      </c>
      <c r="H24" s="0" t="s">
        <v>33</v>
      </c>
    </row>
    <row r="25" customFormat="false" ht="15" hidden="false" customHeight="false" outlineLevel="0" collapsed="false">
      <c r="B25" s="0" t="s">
        <v>471</v>
      </c>
      <c r="C25" s="0" t="s">
        <v>472</v>
      </c>
      <c r="D25" s="1" t="n">
        <v>13</v>
      </c>
      <c r="E25" s="0" t="s">
        <v>10</v>
      </c>
      <c r="G25" s="0" t="s">
        <v>75</v>
      </c>
      <c r="H25" s="0" t="s">
        <v>33</v>
      </c>
    </row>
    <row r="26" customFormat="false" ht="15" hidden="false" customHeight="false" outlineLevel="0" collapsed="false">
      <c r="B26" s="0" t="s">
        <v>473</v>
      </c>
      <c r="C26" s="0" t="s">
        <v>474</v>
      </c>
      <c r="D26" s="1" t="n">
        <v>18</v>
      </c>
      <c r="E26" s="0" t="s">
        <v>10</v>
      </c>
      <c r="G26" s="0" t="s">
        <v>75</v>
      </c>
      <c r="H26" s="0" t="s">
        <v>33</v>
      </c>
    </row>
    <row r="27" customFormat="false" ht="15" hidden="false" customHeight="false" outlineLevel="0" collapsed="false">
      <c r="B27" s="0" t="s">
        <v>475</v>
      </c>
      <c r="C27" s="0" t="s">
        <v>476</v>
      </c>
      <c r="D27" s="1" t="n">
        <v>18</v>
      </c>
      <c r="E27" s="0" t="s">
        <v>10</v>
      </c>
      <c r="G27" s="0" t="s">
        <v>75</v>
      </c>
      <c r="H27" s="0" t="s">
        <v>33</v>
      </c>
    </row>
    <row r="28" customFormat="false" ht="15" hidden="false" customHeight="false" outlineLevel="0" collapsed="false">
      <c r="B28" s="0" t="s">
        <v>477</v>
      </c>
      <c r="C28" s="0" t="s">
        <v>478</v>
      </c>
      <c r="D28" s="1" t="n">
        <v>21</v>
      </c>
      <c r="E28" s="0" t="s">
        <v>10</v>
      </c>
      <c r="G28" s="0" t="s">
        <v>75</v>
      </c>
      <c r="H28" s="0" t="s">
        <v>33</v>
      </c>
    </row>
    <row r="29" customFormat="false" ht="15" hidden="false" customHeight="false" outlineLevel="0" collapsed="false">
      <c r="B29" s="0" t="s">
        <v>479</v>
      </c>
      <c r="C29" s="0" t="s">
        <v>480</v>
      </c>
      <c r="D29" s="1" t="n">
        <v>16</v>
      </c>
      <c r="E29" s="0" t="s">
        <v>10</v>
      </c>
      <c r="G29" s="0" t="s">
        <v>75</v>
      </c>
      <c r="H29" s="0" t="s">
        <v>33</v>
      </c>
    </row>
    <row r="30" customFormat="false" ht="15" hidden="false" customHeight="false" outlineLevel="0" collapsed="false">
      <c r="B30" s="0" t="s">
        <v>481</v>
      </c>
      <c r="C30" s="0" t="s">
        <v>482</v>
      </c>
      <c r="D30" s="1" t="n">
        <v>16</v>
      </c>
      <c r="E30" s="0" t="s">
        <v>10</v>
      </c>
      <c r="G30" s="0" t="s">
        <v>75</v>
      </c>
      <c r="H30" s="0" t="s">
        <v>33</v>
      </c>
    </row>
    <row r="32" customFormat="false" ht="20.25" hidden="false" customHeight="false" outlineLevel="0" collapsed="false">
      <c r="B32" s="7" t="s">
        <v>483</v>
      </c>
    </row>
    <row r="33" customFormat="false" ht="15.75" hidden="false" customHeight="false" outlineLevel="0" collapsed="false">
      <c r="B33" s="0" t="s">
        <v>484</v>
      </c>
      <c r="C33" s="0" t="s">
        <v>485</v>
      </c>
      <c r="D33" s="1" t="n">
        <v>364</v>
      </c>
      <c r="E33" s="0" t="s">
        <v>10</v>
      </c>
      <c r="G33" s="0" t="s">
        <v>486</v>
      </c>
      <c r="H33" s="0" t="s">
        <v>33</v>
      </c>
    </row>
    <row r="34" customFormat="false" ht="15" hidden="false" customHeight="false" outlineLevel="0" collapsed="false">
      <c r="B34" s="0" t="s">
        <v>487</v>
      </c>
      <c r="C34" s="0" t="s">
        <v>488</v>
      </c>
      <c r="D34" s="1" t="n">
        <v>388</v>
      </c>
      <c r="E34" s="0" t="s">
        <v>10</v>
      </c>
      <c r="G34" s="0" t="s">
        <v>489</v>
      </c>
      <c r="H34" s="0" t="s">
        <v>33</v>
      </c>
    </row>
    <row r="35" customFormat="false" ht="15" hidden="false" customHeight="false" outlineLevel="0" collapsed="false">
      <c r="B35" s="0" t="s">
        <v>490</v>
      </c>
      <c r="C35" s="0" t="s">
        <v>488</v>
      </c>
      <c r="D35" s="1" t="n">
        <v>405</v>
      </c>
      <c r="E35" s="0" t="s">
        <v>10</v>
      </c>
      <c r="G35" s="0" t="s">
        <v>491</v>
      </c>
      <c r="H35" s="0" t="s">
        <v>33</v>
      </c>
    </row>
    <row r="36" customFormat="false" ht="15" hidden="false" customHeight="false" outlineLevel="0" collapsed="false">
      <c r="B36" s="0" t="s">
        <v>492</v>
      </c>
      <c r="C36" s="0" t="s">
        <v>493</v>
      </c>
      <c r="D36" s="1" t="n">
        <v>228</v>
      </c>
      <c r="E36" s="0" t="s">
        <v>10</v>
      </c>
      <c r="G36" s="0" t="s">
        <v>494</v>
      </c>
      <c r="H36" s="0" t="s">
        <v>33</v>
      </c>
    </row>
    <row r="37" customFormat="false" ht="15" hidden="false" customHeight="false" outlineLevel="0" collapsed="false">
      <c r="B37" s="0" t="s">
        <v>495</v>
      </c>
      <c r="C37" s="0" t="s">
        <v>493</v>
      </c>
      <c r="D37" s="1" t="n">
        <v>228</v>
      </c>
      <c r="E37" s="0" t="s">
        <v>10</v>
      </c>
      <c r="G37" s="0" t="s">
        <v>494</v>
      </c>
      <c r="H37" s="0" t="s">
        <v>33</v>
      </c>
    </row>
    <row r="38" customFormat="false" ht="15" hidden="false" customHeight="false" outlineLevel="0" collapsed="false">
      <c r="B38" s="0" t="s">
        <v>496</v>
      </c>
      <c r="C38" s="0" t="s">
        <v>493</v>
      </c>
      <c r="D38" s="1" t="n">
        <v>228</v>
      </c>
      <c r="E38" s="0" t="s">
        <v>10</v>
      </c>
      <c r="G38" s="0" t="s">
        <v>497</v>
      </c>
      <c r="H38" s="0" t="s">
        <v>33</v>
      </c>
    </row>
    <row r="39" customFormat="false" ht="15" hidden="false" customHeight="false" outlineLevel="0" collapsed="false">
      <c r="B39" s="0" t="s">
        <v>498</v>
      </c>
      <c r="C39" s="0" t="s">
        <v>499</v>
      </c>
      <c r="D39" s="1" t="n">
        <v>238</v>
      </c>
      <c r="E39" s="0" t="s">
        <v>10</v>
      </c>
      <c r="G39" s="0" t="s">
        <v>491</v>
      </c>
      <c r="H39" s="0" t="s">
        <v>33</v>
      </c>
    </row>
    <row r="40" customFormat="false" ht="15" hidden="false" customHeight="false" outlineLevel="0" collapsed="false">
      <c r="B40" s="0" t="s">
        <v>500</v>
      </c>
      <c r="C40" s="0" t="s">
        <v>501</v>
      </c>
      <c r="D40" s="1" t="n">
        <v>243</v>
      </c>
      <c r="E40" s="0" t="s">
        <v>10</v>
      </c>
      <c r="G40" s="0" t="s">
        <v>489</v>
      </c>
      <c r="H40" s="0" t="s">
        <v>33</v>
      </c>
    </row>
    <row r="41" customFormat="false" ht="15" hidden="false" customHeight="false" outlineLevel="0" collapsed="false">
      <c r="B41" s="0" t="s">
        <v>502</v>
      </c>
      <c r="C41" s="0" t="s">
        <v>503</v>
      </c>
      <c r="D41" s="1" t="n">
        <v>810</v>
      </c>
      <c r="E41" s="0" t="s">
        <v>10</v>
      </c>
      <c r="G41" s="0" t="s">
        <v>504</v>
      </c>
      <c r="H41" s="0" t="s">
        <v>33</v>
      </c>
    </row>
    <row r="42" customFormat="false" ht="15" hidden="false" customHeight="false" outlineLevel="0" collapsed="false">
      <c r="B42" s="0" t="s">
        <v>505</v>
      </c>
      <c r="C42" s="0" t="s">
        <v>506</v>
      </c>
      <c r="D42" s="1" t="n">
        <v>162</v>
      </c>
      <c r="E42" s="0" t="s">
        <v>10</v>
      </c>
      <c r="G42" s="0" t="s">
        <v>507</v>
      </c>
      <c r="H42" s="0" t="s">
        <v>33</v>
      </c>
    </row>
    <row r="43" customFormat="false" ht="15" hidden="false" customHeight="false" outlineLevel="0" collapsed="false">
      <c r="B43" s="0" t="s">
        <v>508</v>
      </c>
      <c r="C43" s="0" t="s">
        <v>509</v>
      </c>
      <c r="D43" s="1" t="n">
        <v>162</v>
      </c>
      <c r="E43" s="0" t="s">
        <v>10</v>
      </c>
      <c r="G43" s="0" t="s">
        <v>507</v>
      </c>
      <c r="H43" s="0" t="s">
        <v>33</v>
      </c>
    </row>
    <row r="44" customFormat="false" ht="15" hidden="false" customHeight="false" outlineLevel="0" collapsed="false">
      <c r="B44" s="0" t="s">
        <v>510</v>
      </c>
      <c r="C44" s="0" t="s">
        <v>511</v>
      </c>
      <c r="D44" s="1" t="n">
        <v>288</v>
      </c>
      <c r="E44" s="0" t="s">
        <v>10</v>
      </c>
      <c r="G44" s="0" t="s">
        <v>504</v>
      </c>
      <c r="H44" s="0" t="s">
        <v>33</v>
      </c>
    </row>
    <row r="45" customFormat="false" ht="15" hidden="false" customHeight="false" outlineLevel="0" collapsed="false">
      <c r="B45" s="0" t="s">
        <v>512</v>
      </c>
      <c r="C45" s="0" t="s">
        <v>513</v>
      </c>
      <c r="D45" s="1" t="n">
        <v>288</v>
      </c>
      <c r="E45" s="0" t="s">
        <v>10</v>
      </c>
      <c r="G45" s="0" t="s">
        <v>514</v>
      </c>
      <c r="H45" s="0" t="s">
        <v>33</v>
      </c>
    </row>
    <row r="46" customFormat="false" ht="15" hidden="false" customHeight="false" outlineLevel="0" collapsed="false">
      <c r="B46" s="0" t="s">
        <v>515</v>
      </c>
      <c r="C46" s="0" t="s">
        <v>516</v>
      </c>
      <c r="D46" s="1" t="n">
        <v>261</v>
      </c>
      <c r="E46" s="0" t="s">
        <v>10</v>
      </c>
      <c r="G46" s="0" t="s">
        <v>517</v>
      </c>
      <c r="H46" s="0" t="s">
        <v>33</v>
      </c>
    </row>
  </sheetData>
  <autoFilter ref="B7:I12"/>
  <mergeCells count="1">
    <mergeCell ref="B2:E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2021-02-01T15:07:00Z</dcterms:created>
  <dc:creator>Maciej Drobina</dc:creator>
  <dc:description/>
  <dc:language>pl-PL</dc:language>
  <cp:lastModifiedBy/>
  <dcterms:modified xsi:type="dcterms:W3CDTF">2021-02-05T10:17:23Z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